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ferenceboardca-my.sharepoint.com/personal/melse_conferenceboard_ca/Documents/train work/"/>
    </mc:Choice>
  </mc:AlternateContent>
  <xr:revisionPtr revIDLastSave="0" documentId="8_{DE43C42F-C5BE-4AC8-80F7-B49F1E6DD08C}" xr6:coauthVersionLast="45" xr6:coauthVersionMax="45" xr10:uidLastSave="{00000000-0000-0000-0000-000000000000}"/>
  <bookViews>
    <workbookView xWindow="-110" yWindow="-110" windowWidth="19420" windowHeight="10420" firstSheet="4" activeTab="6" xr2:uid="{0735B92C-2DED-454F-9E22-AF20AF399300}"/>
  </bookViews>
  <sheets>
    <sheet name="Set 3" sheetId="1" r:id="rId1"/>
    <sheet name="Vital to export growth" sheetId="2" r:id="rId2"/>
    <sheet name="Financial services exports" sheetId="3" r:id="rId3"/>
    <sheet name="The largest market" sheetId="4" r:id="rId4"/>
    <sheet name="Source of foreign affiliate sal" sheetId="5" r:id="rId5"/>
    <sheet name="Investment abroad growing" sheetId="6" r:id="rId6"/>
    <sheet name="International operations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<sst xmlns="http://schemas.openxmlformats.org/spreadsheetml/2006/main" count="88" uniqueCount="72">
  <si>
    <t>Set 3</t>
  </si>
  <si>
    <t>Canada's global finance footprint</t>
  </si>
  <si>
    <t>Financial services have been vital to Canada’s export growth</t>
  </si>
  <si>
    <r>
      <t>(average annual growth in exports, 2013</t>
    </r>
    <r>
      <rPr>
        <sz val="11"/>
        <color rgb="FF000000"/>
        <rFont val="Calibri"/>
        <family val="2"/>
      </rPr>
      <t>–</t>
    </r>
    <r>
      <rPr>
        <sz val="11"/>
        <color rgb="FF000000"/>
        <rFont val="Calibri"/>
        <family val="2"/>
        <scheme val="minor"/>
      </rPr>
      <t>18, per cent)</t>
    </r>
  </si>
  <si>
    <t>Sector</t>
  </si>
  <si>
    <t>5-year</t>
  </si>
  <si>
    <t>Other commerical serives</t>
  </si>
  <si>
    <t>Architectural and engineering</t>
  </si>
  <si>
    <t>Metals and minerals</t>
  </si>
  <si>
    <t>Energy products</t>
  </si>
  <si>
    <t>Electronic and electrical equipment and parts</t>
  </si>
  <si>
    <t>Transportation and government services</t>
  </si>
  <si>
    <t>Industrial chemical products</t>
  </si>
  <si>
    <t>Pulp and paper stock</t>
  </si>
  <si>
    <t>Motor vehicles and parts</t>
  </si>
  <si>
    <t>Agriculture</t>
  </si>
  <si>
    <t>Management services</t>
  </si>
  <si>
    <t>Aerospace products</t>
  </si>
  <si>
    <t>Primary metals</t>
  </si>
  <si>
    <t>Industrial machinery, equipment, and parts</t>
  </si>
  <si>
    <t>Finance and insurance</t>
  </si>
  <si>
    <t>Wood products</t>
  </si>
  <si>
    <t>Food and beverage</t>
  </si>
  <si>
    <t>Other transportation equipment and parts</t>
  </si>
  <si>
    <t>Travel</t>
  </si>
  <si>
    <t xml:space="preserve">Sources: The Conference Board of Canada; Statistics Canada Table 36-10-0007-01, Trade Data Online. </t>
  </si>
  <si>
    <t>Growth in financial services exports driven by other financial services</t>
  </si>
  <si>
    <t>(financial services exports, $ billions)</t>
  </si>
  <si>
    <t>Insurance services</t>
  </si>
  <si>
    <t>Banking services</t>
  </si>
  <si>
    <t>Other financial services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</si>
  <si>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</si>
  <si>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</si>
  <si>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</si>
  <si>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</si>
  <si>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</si>
  <si>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</si>
  <si>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</si>
  <si>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</si>
  <si>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</si>
  <si>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</si>
  <si>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</si>
  <si>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Sources: Statistics Canada, Table 36-10-0006-01; The Conference Board of Canada. </t>
  </si>
  <si>
    <t>The U.S. is the largest market for financial services exports</t>
  </si>
  <si>
    <t>(share of 2017 financial services exports, per cent)</t>
  </si>
  <si>
    <t>Share</t>
  </si>
  <si>
    <t>United States</t>
  </si>
  <si>
    <t>European Union</t>
  </si>
  <si>
    <t>Other</t>
  </si>
  <si>
    <t>Financial services are a major source of Canadian foreign affiliate sales</t>
  </si>
  <si>
    <t>(share of foreign affiliate sales by sector in 2017, per cent)</t>
  </si>
  <si>
    <t>Manufacturing</t>
  </si>
  <si>
    <t>Mining, oil, and gas</t>
  </si>
  <si>
    <t>Financial services</t>
  </si>
  <si>
    <t>Professional services</t>
  </si>
  <si>
    <t>Sources: Statistics Canada, Table 36-10-0440-01; The Conference Board of Canada.</t>
  </si>
  <si>
    <t>Financial services' direct investment abroad more than doubled over the last decade</t>
  </si>
  <si>
    <t>($ billions)</t>
  </si>
  <si>
    <t>Europe</t>
  </si>
  <si>
    <t xml:space="preserve">Sources: Statistics Canada, Table 36-10-0009-01; The Conference Board of Canada. </t>
  </si>
  <si>
    <t>Toronto-based banks and insurance companies generate a large share of their revenues and earnings from international operations</t>
  </si>
  <si>
    <t>(share of revenues and earnings from international operations in 2018, per cent)</t>
  </si>
  <si>
    <t>Revenues</t>
  </si>
  <si>
    <t>Earnings</t>
  </si>
  <si>
    <t>Manulife Financial</t>
  </si>
  <si>
    <t>Sun Life Financial</t>
  </si>
  <si>
    <t>Scotiabank</t>
  </si>
  <si>
    <t>TD</t>
  </si>
  <si>
    <t>BMO</t>
  </si>
  <si>
    <t>RBC</t>
  </si>
  <si>
    <t>CIBC</t>
  </si>
  <si>
    <t>Sources: Banks' and insurance companies' 2018 financial reports; The Conference Board of Canada.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</si>
</sst>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Arial"/>
      <family val="2"/>
    </font>
    <font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3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1"/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2" xfId="1" applyFont="1" applyFill="1" applyBorder="1" applyAlignment="1">
      <alignment horizontal="center"/>
    </xf>
    <xf numFmtId="0" fontId="7" fillId="2" borderId="1" xfId="1" applyFont="1" applyFill="1" applyBorder="1"/>
    <xf numFmtId="164" fontId="7" fillId="2" borderId="2" xfId="1" applyNumberFormat="1" applyFont="1" applyFill="1" applyBorder="1"/>
    <xf numFmtId="0" fontId="8" fillId="0" borderId="0" xfId="1" applyFont="1"/>
    <xf numFmtId="0" fontId="7" fillId="2" borderId="3" xfId="1" applyFont="1" applyFill="1" applyBorder="1"/>
    <xf numFmtId="164" fontId="7" fillId="2" borderId="4" xfId="1" applyNumberFormat="1" applyFont="1" applyFill="1" applyBorder="1"/>
    <xf numFmtId="0" fontId="9" fillId="0" borderId="0" xfId="1" applyFont="1"/>
    <xf numFmtId="0" fontId="1" fillId="0" borderId="0" xfId="0" applyFont="1"/>
    <xf numFmtId="0" fontId="7" fillId="2" borderId="3" xfId="0" applyFont="1" applyFill="1" applyBorder="1"/>
    <xf numFmtId="0" fontId="10" fillId="2" borderId="3" xfId="1" applyFont="1" applyFill="1" applyBorder="1"/>
    <xf numFmtId="164" fontId="10" fillId="2" borderId="4" xfId="1" applyNumberFormat="1" applyFont="1" applyFill="1" applyBorder="1"/>
    <xf numFmtId="0" fontId="7" fillId="2" borderId="5" xfId="1" applyFont="1" applyFill="1" applyBorder="1"/>
    <xf numFmtId="164" fontId="7" fillId="2" borderId="6" xfId="1" applyNumberFormat="1" applyFont="1" applyFill="1" applyBorder="1"/>
    <xf numFmtId="0" fontId="7" fillId="0" borderId="0" xfId="1" applyFont="1"/>
    <xf numFmtId="0" fontId="11" fillId="0" borderId="0" xfId="1" applyFont="1"/>
    <xf numFmtId="0" fontId="0" fillId="0" borderId="0" xfId="0" applyAlignment="1">
      <alignment vertical="center"/>
    </xf>
    <xf numFmtId="0" fontId="2" fillId="0" borderId="0" xfId="0" applyFont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49" fontId="0" fillId="0" borderId="0" xfId="0" applyNumberFormat="1"/>
    <xf numFmtId="0" fontId="0" fillId="2" borderId="4" xfId="0" applyFill="1" applyBorder="1" applyAlignment="1">
      <alignment horizontal="right"/>
    </xf>
    <xf numFmtId="164" fontId="0" fillId="2" borderId="11" xfId="0" applyNumberFormat="1" applyFill="1" applyBorder="1"/>
    <xf numFmtId="164" fontId="0" fillId="2" borderId="12" xfId="0" applyNumberFormat="1" applyFill="1" applyBorder="1"/>
    <xf numFmtId="164" fontId="0" fillId="2" borderId="0" xfId="0" applyNumberFormat="1" applyFill="1"/>
    <xf numFmtId="164" fontId="0" fillId="2" borderId="13" xfId="0" applyNumberFormat="1" applyFill="1" applyBorder="1"/>
    <xf numFmtId="3" fontId="12" fillId="0" borderId="0" xfId="0" applyNumberFormat="1" applyFont="1"/>
    <xf numFmtId="0" fontId="0" fillId="2" borderId="6" xfId="0" applyFill="1" applyBorder="1" applyAlignment="1">
      <alignment horizontal="right"/>
    </xf>
    <xf numFmtId="164" fontId="0" fillId="2" borderId="14" xfId="0" applyNumberFormat="1" applyFill="1" applyBorder="1"/>
    <xf numFmtId="164" fontId="0" fillId="2" borderId="15" xfId="0" applyNumberFormat="1" applyFill="1" applyBorder="1"/>
    <xf numFmtId="3" fontId="0" fillId="0" borderId="0" xfId="0" applyNumberFormat="1"/>
    <xf numFmtId="0" fontId="0" fillId="0" borderId="0" xfId="0" quotePrefix="1"/>
    <xf numFmtId="0" fontId="13" fillId="0" borderId="0" xfId="2"/>
    <xf numFmtId="0" fontId="10" fillId="0" borderId="0" xfId="0" applyFont="1"/>
    <xf numFmtId="0" fontId="7" fillId="0" borderId="0" xfId="0" applyFont="1"/>
    <xf numFmtId="0" fontId="14" fillId="0" borderId="0" xfId="0" applyFont="1"/>
    <xf numFmtId="0" fontId="7" fillId="2" borderId="8" xfId="0" applyFont="1" applyFill="1" applyBorder="1"/>
    <xf numFmtId="0" fontId="7" fillId="2" borderId="2" xfId="0" applyFont="1" applyFill="1" applyBorder="1" applyAlignment="1">
      <alignment horizontal="center"/>
    </xf>
    <xf numFmtId="1" fontId="7" fillId="2" borderId="2" xfId="0" applyNumberFormat="1" applyFont="1" applyFill="1" applyBorder="1"/>
    <xf numFmtId="1" fontId="7" fillId="2" borderId="4" xfId="0" applyNumberFormat="1" applyFont="1" applyFill="1" applyBorder="1"/>
    <xf numFmtId="0" fontId="15" fillId="0" borderId="0" xfId="0" applyFont="1" applyAlignment="1">
      <alignment vertical="center"/>
    </xf>
    <xf numFmtId="0" fontId="7" fillId="2" borderId="5" xfId="0" applyFont="1" applyFill="1" applyBorder="1"/>
    <xf numFmtId="1" fontId="7" fillId="2" borderId="6" xfId="0" applyNumberFormat="1" applyFont="1" applyFill="1" applyBorder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3" fontId="16" fillId="0" borderId="0" xfId="0" applyNumberFormat="1" applyFont="1"/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164" fontId="0" fillId="2" borderId="1" xfId="0" applyNumberFormat="1" applyFill="1" applyBorder="1"/>
    <xf numFmtId="0" fontId="0" fillId="2" borderId="3" xfId="0" applyFill="1" applyBorder="1" applyAlignment="1">
      <alignment horizontal="right"/>
    </xf>
    <xf numFmtId="164" fontId="0" fillId="2" borderId="3" xfId="0" applyNumberFormat="1" applyFill="1" applyBorder="1"/>
    <xf numFmtId="0" fontId="0" fillId="2" borderId="5" xfId="0" applyFill="1" applyBorder="1" applyAlignment="1">
      <alignment horizontal="right"/>
    </xf>
    <xf numFmtId="164" fontId="0" fillId="2" borderId="5" xfId="0" applyNumberFormat="1" applyFill="1" applyBorder="1"/>
    <xf numFmtId="164" fontId="0" fillId="0" borderId="0" xfId="0" applyNumberFormat="1"/>
    <xf numFmtId="3" fontId="5" fillId="0" borderId="0" xfId="0" applyNumberFormat="1" applyFont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0" fontId="0" fillId="0" borderId="0" xfId="0" applyNumberFormat="1"/>
  </cellXfs>
  <cellStyles count="3">
    <cellStyle name="Hyperlink" xfId="2" builtinId="8"/>
    <cellStyle name="Normal" xfId="0" builtinId="0"/>
    <cellStyle name="Normal 2" xfId="1" xr:uid="{99F52B32-CBFA-4C03-90A5-1A0A4E3810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Pt>
            <c:idx val="7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9379-48DF-9F88-4C4FF1242707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3-9379-48DF-9F88-4C4FF1242707}"/>
              </c:ext>
            </c:extLst>
          </c:dPt>
          <c:dPt>
            <c:idx val="1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9379-48DF-9F88-4C4FF1242707}"/>
              </c:ext>
            </c:extLst>
          </c:dPt>
          <c:cat>
            <c:strRef>
              <c:f>'Vital to export growth'!$A$4:$A$22</c:f>
              <c:strCache>
                <c:ptCount val="19"/>
                <c:pt idx="0">
                  <c:v>Other commerical serives</c:v>
                </c:pt>
                <c:pt idx="1">
                  <c:v>Architectural and engineering</c:v>
                </c:pt>
                <c:pt idx="2">
                  <c:v>Metals and minerals</c:v>
                </c:pt>
                <c:pt idx="3">
                  <c:v>Energy products</c:v>
                </c:pt>
                <c:pt idx="4">
                  <c:v>Electronic and electrical equipment and parts</c:v>
                </c:pt>
                <c:pt idx="5">
                  <c:v>Transportation and government services</c:v>
                </c:pt>
                <c:pt idx="6">
                  <c:v>Industrial chemical products</c:v>
                </c:pt>
                <c:pt idx="7">
                  <c:v>Pulp and paper stock</c:v>
                </c:pt>
                <c:pt idx="8">
                  <c:v>Motor vehicles and parts</c:v>
                </c:pt>
                <c:pt idx="9">
                  <c:v>Agriculture</c:v>
                </c:pt>
                <c:pt idx="10">
                  <c:v>Management services</c:v>
                </c:pt>
                <c:pt idx="11">
                  <c:v>Aerospace products</c:v>
                </c:pt>
                <c:pt idx="12">
                  <c:v>Primary metals</c:v>
                </c:pt>
                <c:pt idx="13">
                  <c:v>Industrial machinery, equipment, and parts</c:v>
                </c:pt>
                <c:pt idx="14">
                  <c:v>Finance and insurance</c:v>
                </c:pt>
                <c:pt idx="15">
                  <c:v>Wood products</c:v>
                </c:pt>
                <c:pt idx="16">
                  <c:v>Food and beverage</c:v>
                </c:pt>
                <c:pt idx="17">
                  <c:v>Other transportation equipment and parts</c:v>
                </c:pt>
                <c:pt idx="18">
                  <c:v>Travel</c:v>
                </c:pt>
              </c:strCache>
            </c:strRef>
          </c:cat>
          <c:val>
            <c:numRef>
              <c:f>'Vital to export growth'!$B$4:$B$22</c:f>
              <c:numCache>
                <c:formatCode>0.0</c:formatCode>
                <c:ptCount val="19"/>
                <c:pt idx="0">
                  <c:v>-7.0199057115758547</c:v>
                </c:pt>
                <c:pt idx="1">
                  <c:v>-5.6548449242907628</c:v>
                </c:pt>
                <c:pt idx="2">
                  <c:v>1.3066801722474926</c:v>
                </c:pt>
                <c:pt idx="3">
                  <c:v>3.5760931860144796</c:v>
                </c:pt>
                <c:pt idx="4">
                  <c:v>3.7731271359347289</c:v>
                </c:pt>
                <c:pt idx="5">
                  <c:v>4.3852091465163223</c:v>
                </c:pt>
                <c:pt idx="6">
                  <c:v>4.8416289167915041</c:v>
                </c:pt>
                <c:pt idx="7">
                  <c:v>4.9445103708547267</c:v>
                </c:pt>
                <c:pt idx="8">
                  <c:v>5.2123237634373911</c:v>
                </c:pt>
                <c:pt idx="9">
                  <c:v>5.2287258214464334</c:v>
                </c:pt>
                <c:pt idx="10">
                  <c:v>5.6863390248210681</c:v>
                </c:pt>
                <c:pt idx="11">
                  <c:v>5.9920230792480496</c:v>
                </c:pt>
                <c:pt idx="12">
                  <c:v>6.7016886371900624</c:v>
                </c:pt>
                <c:pt idx="13">
                  <c:v>6.9796308369159465</c:v>
                </c:pt>
                <c:pt idx="14">
                  <c:v>7.4289425985625623</c:v>
                </c:pt>
                <c:pt idx="15">
                  <c:v>7.9610184844146969</c:v>
                </c:pt>
                <c:pt idx="16">
                  <c:v>8.942846965465197</c:v>
                </c:pt>
                <c:pt idx="17">
                  <c:v>9.1627850024399535</c:v>
                </c:pt>
                <c:pt idx="18">
                  <c:v>9.7229674131536932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79-48DF-9F88-4C4FF1242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427416"/>
        <c:axId val="489430160"/>
      </c:barChart>
      <c:catAx>
        <c:axId val="4894274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crossAx val="489430160"/>
        <c:crosses val="autoZero"/>
        <c:auto val="1"/>
        <c:lblAlgn val="ctr"/>
        <c:lblOffset val="100"/>
        <c:noMultiLvlLbl val="0"/>
      </c:catAx>
      <c:valAx>
        <c:axId val="489430160"/>
        <c:scaling>
          <c:orientation val="minMax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489427416"/>
        <c:crosses val="autoZero"/>
        <c:crossBetween val="between"/>
        <c:majorUnit val="2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'Financial services exports'!$B$3</c:f>
              <c:strCache>
                <c:ptCount val="1"/>
                <c:pt idx="0">
                  <c:v>Insurance services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'Financial services exports'!$A$4:$A$15</c:f>
              <c:strCache>
                <c:ptCount val="12"/>
                <c:pt idx="0">
                  <c:v>2007</c:v>
                </c:pt>
                <c:pt idx="1">
                  <c:v>08</c:v>
                </c:pt>
                <c:pt idx="2">
                  <c:v>09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strCache>
            </c:strRef>
          </c:cat>
          <c:val>
            <c:numRef>
              <c:f>'Financial services exports'!$B$4:$B$15</c:f>
              <c:numCache>
                <c:formatCode>0.0</c:formatCode>
                <c:ptCount val="12"/>
                <c:pt idx="0">
                  <c:v>1.1379999999999999</c:v>
                </c:pt>
                <c:pt idx="1">
                  <c:v>1.2110000000000001</c:v>
                </c:pt>
                <c:pt idx="2">
                  <c:v>1.494</c:v>
                </c:pt>
                <c:pt idx="3">
                  <c:v>2.0019999999999998</c:v>
                </c:pt>
                <c:pt idx="4">
                  <c:v>2.173</c:v>
                </c:pt>
                <c:pt idx="5">
                  <c:v>1.8779999999999999</c:v>
                </c:pt>
                <c:pt idx="6">
                  <c:v>1.8440000000000001</c:v>
                </c:pt>
                <c:pt idx="7">
                  <c:v>1.6950000000000001</c:v>
                </c:pt>
                <c:pt idx="8">
                  <c:v>1.714</c:v>
                </c:pt>
                <c:pt idx="9">
                  <c:v>1.607</c:v>
                </c:pt>
                <c:pt idx="10">
                  <c:v>1.7170000000000001</c:v>
                </c:pt>
                <c:pt idx="11">
                  <c:v>1.893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F-4AE0-9C2A-E691BF818C65}"/>
            </c:ext>
          </c:extLst>
        </c:ser>
        <c:ser>
          <c:idx val="1"/>
          <c:order val="1"/>
          <c:tx>
            <c:strRef>
              <c:f>'Financial services exports'!$C$3</c:f>
              <c:strCache>
                <c:ptCount val="1"/>
                <c:pt idx="0">
                  <c:v>Banking services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'Financial services exports'!$A$4:$A$15</c:f>
              <c:strCache>
                <c:ptCount val="12"/>
                <c:pt idx="0">
                  <c:v>2007</c:v>
                </c:pt>
                <c:pt idx="1">
                  <c:v>08</c:v>
                </c:pt>
                <c:pt idx="2">
                  <c:v>09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strCache>
            </c:strRef>
          </c:cat>
          <c:val>
            <c:numRef>
              <c:f>'Financial services exports'!$C$4:$C$15</c:f>
              <c:numCache>
                <c:formatCode>0.0</c:formatCode>
                <c:ptCount val="12"/>
                <c:pt idx="0">
                  <c:v>1.788</c:v>
                </c:pt>
                <c:pt idx="1">
                  <c:v>1.837</c:v>
                </c:pt>
                <c:pt idx="2">
                  <c:v>1.89</c:v>
                </c:pt>
                <c:pt idx="3">
                  <c:v>2.0019999999999998</c:v>
                </c:pt>
                <c:pt idx="4">
                  <c:v>2.7879999999999998</c:v>
                </c:pt>
                <c:pt idx="5">
                  <c:v>2.8759999999999999</c:v>
                </c:pt>
                <c:pt idx="6">
                  <c:v>3.101</c:v>
                </c:pt>
                <c:pt idx="7">
                  <c:v>3.2919999999999998</c:v>
                </c:pt>
                <c:pt idx="8">
                  <c:v>4.0380000000000003</c:v>
                </c:pt>
                <c:pt idx="9">
                  <c:v>4.3120000000000003</c:v>
                </c:pt>
                <c:pt idx="10">
                  <c:v>4.4989999999999997</c:v>
                </c:pt>
                <c:pt idx="11">
                  <c:v>4.8440000000000003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DF-4AE0-9C2A-E691BF818C65}"/>
            </c:ext>
          </c:extLst>
        </c:ser>
        <c:ser>
          <c:idx val="2"/>
          <c:order val="2"/>
          <c:tx>
            <c:strRef>
              <c:f>'Financial services exports'!$D$3</c:f>
              <c:strCache>
                <c:ptCount val="1"/>
                <c:pt idx="0">
                  <c:v>Other financial services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'Financial services exports'!$A$4:$A$15</c:f>
              <c:strCache>
                <c:ptCount val="12"/>
                <c:pt idx="0">
                  <c:v>2007</c:v>
                </c:pt>
                <c:pt idx="1">
                  <c:v>08</c:v>
                </c:pt>
                <c:pt idx="2">
                  <c:v>09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strCache>
            </c:strRef>
          </c:cat>
          <c:val>
            <c:numRef>
              <c:f>'Financial services exports'!$D$4:$D$15</c:f>
              <c:numCache>
                <c:formatCode>0.0</c:formatCode>
                <c:ptCount val="12"/>
                <c:pt idx="0">
                  <c:v>3.633</c:v>
                </c:pt>
                <c:pt idx="1">
                  <c:v>3.4239999999999999</c:v>
                </c:pt>
                <c:pt idx="2">
                  <c:v>3.198</c:v>
                </c:pt>
                <c:pt idx="3">
                  <c:v>3.5659999999999998</c:v>
                </c:pt>
                <c:pt idx="4">
                  <c:v>4.2530000000000001</c:v>
                </c:pt>
                <c:pt idx="5">
                  <c:v>4.5869999999999997</c:v>
                </c:pt>
                <c:pt idx="6">
                  <c:v>4.9420000000000002</c:v>
                </c:pt>
                <c:pt idx="7">
                  <c:v>5.7619999999999996</c:v>
                </c:pt>
                <c:pt idx="8">
                  <c:v>6.4029999999999996</c:v>
                </c:pt>
                <c:pt idx="9">
                  <c:v>6.4640000000000004</c:v>
                </c:pt>
                <c:pt idx="10">
                  <c:v>6.3410000000000002</c:v>
                </c:pt>
                <c:pt idx="11">
                  <c:v>7.335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F-4AE0-9C2A-E691BF818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950888"/>
        <c:axId val="395947752"/>
      </c:barChart>
      <c:catAx>
        <c:axId val="395950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395947752"/>
        <c:crosses val="autoZero"/>
        <c:auto val="1"/>
        <c:lblAlgn val="ctr"/>
        <c:lblOffset val="100"/>
        <c:tickLblSkip val="1"/>
        <c:noMultiLvlLbl val="0"/>
      </c:catAx>
      <c:valAx>
        <c:axId val="395947752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39595088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5.8238971131455E-2"/>
          <c:y val="5.5395559554768894E-2"/>
          <c:w val="0.89593241469816332"/>
          <c:h val="8.3717191601049956E-2"/>
        </c:manualLayout>
      </c:layout>
      <c:overlay val="1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A32-4FAC-859F-75C7BBA1162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A32-4FAC-859F-75C7BBA1162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A32-4FAC-859F-75C7BBA116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'The largest market'!$A$4:$A$6</c:f>
              <c:strCache>
                <c:ptCount val="3"/>
                <c:pt idx="0">
                  <c:v>United States</c:v>
                </c:pt>
                <c:pt idx="1">
                  <c:v>European Union</c:v>
                </c:pt>
                <c:pt idx="2">
                  <c:v>Other</c:v>
                </c:pt>
              </c:strCache>
            </c:strRef>
          </c:cat>
          <c:val>
            <c:numRef>
              <c:f>'The largest market'!$B$4:$B$6</c:f>
              <c:numCache>
                <c:formatCode>0</c:formatCode>
                <c:ptCount val="3"/>
                <c:pt idx="0">
                  <c:v>50.234928725013937</c:v>
                </c:pt>
                <c:pt idx="1">
                  <c:v>18.810225372302302</c:v>
                </c:pt>
                <c:pt idx="2">
                  <c:v>30.954845902683761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32-4FAC-859F-75C7BBA11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3AB-4086-9B4B-9EDAAFA0A2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3AB-4086-9B4B-9EDAAFA0A2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3AB-4086-9B4B-9EDAAFA0A2E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3AB-4086-9B4B-9EDAAFA0A2E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3AB-4086-9B4B-9EDAAFA0A2E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3AB-4086-9B4B-9EDAAFA0A2E2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3AB-4086-9B4B-9EDAAFA0A2E2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A3AB-4086-9B4B-9EDAAFA0A2E2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A3AB-4086-9B4B-9EDAAFA0A2E2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A3AB-4086-9B4B-9EDAAFA0A2E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'Source of foreign affiliate sal'!$A$4:$A$8</c:f>
              <c:strCache>
                <c:ptCount val="5"/>
                <c:pt idx="0">
                  <c:v>Manufacturing</c:v>
                </c:pt>
                <c:pt idx="1">
                  <c:v>Mining, oil, and gas</c:v>
                </c:pt>
                <c:pt idx="2">
                  <c:v>Financial services</c:v>
                </c:pt>
                <c:pt idx="3">
                  <c:v>Professional services</c:v>
                </c:pt>
                <c:pt idx="4">
                  <c:v>Other</c:v>
                </c:pt>
              </c:strCache>
            </c:strRef>
          </c:cat>
          <c:val>
            <c:numRef>
              <c:f>'Source of foreign affiliate sal'!$B$4:$B$8</c:f>
              <c:numCache>
                <c:formatCode>General</c:formatCode>
                <c:ptCount val="5"/>
                <c:pt idx="0">
                  <c:v>28</c:v>
                </c:pt>
                <c:pt idx="1">
                  <c:v>18</c:v>
                </c:pt>
                <c:pt idx="2">
                  <c:v>15</c:v>
                </c:pt>
                <c:pt idx="3">
                  <c:v>4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3AB-4086-9B4B-9EDAAFA0A2E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'Investment abroad growing'!$B$3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'Investment abroad growing'!$A$4:$A$15</c:f>
              <c:strCache>
                <c:ptCount val="12"/>
                <c:pt idx="0">
                  <c:v>2007</c:v>
                </c:pt>
                <c:pt idx="1">
                  <c:v>08</c:v>
                </c:pt>
                <c:pt idx="2">
                  <c:v>09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strCache>
            </c:strRef>
          </c:cat>
          <c:val>
            <c:numRef>
              <c:f>'Investment abroad growing'!$B$4:$B$15</c:f>
              <c:numCache>
                <c:formatCode>0.0</c:formatCode>
                <c:ptCount val="12"/>
                <c:pt idx="0">
                  <c:v>105.837</c:v>
                </c:pt>
                <c:pt idx="1">
                  <c:v>140.536</c:v>
                </c:pt>
                <c:pt idx="2">
                  <c:v>126.792</c:v>
                </c:pt>
                <c:pt idx="3">
                  <c:v>126.60599999999999</c:v>
                </c:pt>
                <c:pt idx="4">
                  <c:v>138.46799999999999</c:v>
                </c:pt>
                <c:pt idx="5">
                  <c:v>139.727</c:v>
                </c:pt>
                <c:pt idx="6">
                  <c:v>139.815</c:v>
                </c:pt>
                <c:pt idx="7">
                  <c:v>156.21600000000001</c:v>
                </c:pt>
                <c:pt idx="8">
                  <c:v>211.251</c:v>
                </c:pt>
                <c:pt idx="9">
                  <c:v>227.733</c:v>
                </c:pt>
                <c:pt idx="10">
                  <c:v>246.108</c:v>
                </c:pt>
                <c:pt idx="11">
                  <c:v>277.661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8-47F1-B23D-C30F8D1B495E}"/>
            </c:ext>
          </c:extLst>
        </c:ser>
        <c:ser>
          <c:idx val="1"/>
          <c:order val="1"/>
          <c:tx>
            <c:strRef>
              <c:f>'Investment abroad growing'!$C$3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'Investment abroad growing'!$A$4:$A$15</c:f>
              <c:strCache>
                <c:ptCount val="12"/>
                <c:pt idx="0">
                  <c:v>2007</c:v>
                </c:pt>
                <c:pt idx="1">
                  <c:v>08</c:v>
                </c:pt>
                <c:pt idx="2">
                  <c:v>09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strCache>
            </c:strRef>
          </c:cat>
          <c:val>
            <c:numRef>
              <c:f>'Investment abroad growing'!$C$4:$C$15</c:f>
              <c:numCache>
                <c:formatCode>0.0</c:formatCode>
                <c:ptCount val="12"/>
                <c:pt idx="0">
                  <c:v>66.558000000000007</c:v>
                </c:pt>
                <c:pt idx="1">
                  <c:v>82.314999999999998</c:v>
                </c:pt>
                <c:pt idx="2">
                  <c:v>84.846000000000004</c:v>
                </c:pt>
                <c:pt idx="3">
                  <c:v>93.385999999999996</c:v>
                </c:pt>
                <c:pt idx="4">
                  <c:v>89.293999999999997</c:v>
                </c:pt>
                <c:pt idx="5">
                  <c:v>86.759</c:v>
                </c:pt>
                <c:pt idx="6">
                  <c:v>111.625</c:v>
                </c:pt>
                <c:pt idx="7">
                  <c:v>115.048</c:v>
                </c:pt>
                <c:pt idx="8">
                  <c:v>134.74799999999999</c:v>
                </c:pt>
                <c:pt idx="9">
                  <c:v>135.696</c:v>
                </c:pt>
                <c:pt idx="10">
                  <c:v>139.262</c:v>
                </c:pt>
                <c:pt idx="11">
                  <c:v>156.17400000000001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E8-47F1-B23D-C30F8D1B495E}"/>
            </c:ext>
          </c:extLst>
        </c:ser>
        <c:ser>
          <c:idx val="2"/>
          <c:order val="2"/>
          <c:tx>
            <c:strRef>
              <c:f>'Investment abroad growing'!$D$3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'Investment abroad growing'!$A$4:$A$15</c:f>
              <c:strCache>
                <c:ptCount val="12"/>
                <c:pt idx="0">
                  <c:v>2007</c:v>
                </c:pt>
                <c:pt idx="1">
                  <c:v>08</c:v>
                </c:pt>
                <c:pt idx="2">
                  <c:v>09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strCache>
            </c:strRef>
          </c:cat>
          <c:val>
            <c:numRef>
              <c:f>'Investment abroad growing'!$D$4:$D$15</c:f>
              <c:numCache>
                <c:formatCode>0.0</c:formatCode>
                <c:ptCount val="12"/>
                <c:pt idx="0">
                  <c:v>72.551000000000002</c:v>
                </c:pt>
                <c:pt idx="1">
                  <c:v>103.038</c:v>
                </c:pt>
                <c:pt idx="2">
                  <c:v>112.607</c:v>
                </c:pt>
                <c:pt idx="3">
                  <c:v>113.07599999999999</c:v>
                </c:pt>
                <c:pt idx="4">
                  <c:v>124.34099999999999</c:v>
                </c:pt>
                <c:pt idx="5">
                  <c:v>138.232</c:v>
                </c:pt>
                <c:pt idx="6">
                  <c:v>142.238</c:v>
                </c:pt>
                <c:pt idx="7">
                  <c:v>143.41399999999999</c:v>
                </c:pt>
                <c:pt idx="8">
                  <c:v>171.78299999999999</c:v>
                </c:pt>
                <c:pt idx="9">
                  <c:v>179.155</c:v>
                </c:pt>
                <c:pt idx="10">
                  <c:v>187.54499999999999</c:v>
                </c:pt>
                <c:pt idx="11">
                  <c:v>208.79400000000001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E8-47F1-B23D-C30F8D1B4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9434080"/>
        <c:axId val="395945792"/>
      </c:barChart>
      <c:catAx>
        <c:axId val="48943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395945792"/>
        <c:crosses val="autoZero"/>
        <c:auto val="1"/>
        <c:lblAlgn val="ctr"/>
        <c:lblOffset val="100"/>
        <c:tickLblSkip val="1"/>
        <c:noMultiLvlLbl val="0"/>
      </c:catAx>
      <c:valAx>
        <c:axId val="395945792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spPr>
          <a:ln>
            <a:noFill/>
          </a:ln>
        </c:spPr>
        <c:crossAx val="489434080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0.21989224743253347"/>
          <c:y val="5.0362467668386285E-2"/>
          <c:w val="0.56021550513493312"/>
          <c:h val="7.5891678395327525E-2"/>
        </c:manualLayout>
      </c:layout>
      <c:overlay val="1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36482939632549E-2"/>
          <c:y val="5.0925925925925923E-2"/>
          <c:w val="0.90286351706036749"/>
          <c:h val="0.684914698162729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'International operations'!$B$3</c:f>
              <c:strCache>
                <c:ptCount val="1"/>
                <c:pt idx="0">
                  <c:v>Revenues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'International operations'!$A$4:$A$10</c:f>
              <c:strCache>
                <c:ptCount val="7"/>
                <c:pt idx="0">
                  <c:v>Manulife Financial</c:v>
                </c:pt>
                <c:pt idx="1">
                  <c:v>Sun Life Financial</c:v>
                </c:pt>
                <c:pt idx="2">
                  <c:v>Scotiabank</c:v>
                </c:pt>
                <c:pt idx="3">
                  <c:v>TD</c:v>
                </c:pt>
                <c:pt idx="4">
                  <c:v>BMO</c:v>
                </c:pt>
                <c:pt idx="5">
                  <c:v>RBC</c:v>
                </c:pt>
                <c:pt idx="6">
                  <c:v>CIBC</c:v>
                </c:pt>
              </c:strCache>
            </c:strRef>
          </c:cat>
          <c:val>
            <c:numRef>
              <c:f>'International operations'!$B$4:$B$10</c:f>
              <c:numCache>
                <c:formatCode>0.0</c:formatCode>
                <c:ptCount val="7"/>
                <c:pt idx="0">
                  <c:v>65.008211023298784</c:v>
                </c:pt>
                <c:pt idx="1">
                  <c:v>44.186391080490431</c:v>
                </c:pt>
                <c:pt idx="2">
                  <c:v>53.605560382276288</c:v>
                </c:pt>
                <c:pt idx="3">
                  <c:v>40.055106350105575</c:v>
                </c:pt>
                <c:pt idx="4">
                  <c:v>40.38720319486044</c:v>
                </c:pt>
                <c:pt idx="5">
                  <c:v>39.46354753851935</c:v>
                </c:pt>
                <c:pt idx="6">
                  <c:v>21.537512616350792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13-4236-9E76-6228366978D7}"/>
            </c:ext>
          </c:extLst>
        </c:ser>
        <c:ser>
          <c:idx val="1"/>
          <c:order val="1"/>
          <c:tx>
            <c:strRef>
              <c:f>'International operations'!$C$3</c:f>
              <c:strCache>
                <c:ptCount val="1"/>
                <c:pt idx="0">
                  <c:v>Earnings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'International operations'!$A$4:$A$10</c:f>
              <c:strCache>
                <c:ptCount val="7"/>
                <c:pt idx="0">
                  <c:v>Manulife Financial</c:v>
                </c:pt>
                <c:pt idx="1">
                  <c:v>Sun Life Financial</c:v>
                </c:pt>
                <c:pt idx="2">
                  <c:v>Scotiabank</c:v>
                </c:pt>
                <c:pt idx="3">
                  <c:v>TD</c:v>
                </c:pt>
                <c:pt idx="4">
                  <c:v>BMO</c:v>
                </c:pt>
                <c:pt idx="5">
                  <c:v>RBC</c:v>
                </c:pt>
                <c:pt idx="6">
                  <c:v>CIBC</c:v>
                </c:pt>
              </c:strCache>
            </c:strRef>
          </c:cat>
          <c:val>
            <c:numRef>
              <c:f>'International operations'!$C$4:$C$10</c:f>
              <c:numCache>
                <c:formatCode>0.0</c:formatCode>
                <c:ptCount val="7"/>
                <c:pt idx="0">
                  <c:v>75.828877005347593</c:v>
                </c:pt>
                <c:pt idx="1">
                  <c:v>62.648691514670894</c:v>
                </c:pt>
                <c:pt idx="2">
                  <c:v>44.31818181818182</c:v>
                </c:pt>
                <c:pt idx="3">
                  <c:v>42.447503088053644</c:v>
                </c:pt>
                <c:pt idx="4">
                  <c:v>30.36697247706422</c:v>
                </c:pt>
                <c:pt idx="5">
                  <c:v>28.621993403587805</c:v>
                </c:pt>
                <c:pt idx="6">
                  <c:v>22.255866767600303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13-4236-9E76-622836697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5946968"/>
        <c:axId val="395950496"/>
      </c:barChart>
      <c:catAx>
        <c:axId val="395946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950496"/>
        <c:crosses val="autoZero"/>
        <c:auto val="1"/>
        <c:lblAlgn val="ctr"/>
        <c:lblOffset val="100"/>
        <c:noMultiLvlLbl val="0"/>
      </c:catAx>
      <c:valAx>
        <c:axId val="39595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946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391679</xdr:colOff>
      <xdr:row>3</xdr:row>
      <xdr:rowOff>69273</xdr:rowOff>
    </xdr:from>
    <xdr:to>
      <xdr:col>12</xdr:col>
      <xdr:colOff>1203613</xdr:colOff>
      <xdr:row>34</xdr:row>
      <xdr:rowOff>8659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AE1DBD-DCDE-4438-B361-4C82C67FBE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458644</xdr:colOff>
      <xdr:row>1</xdr:row>
      <xdr:rowOff>6062</xdr:rowOff>
    </xdr:from>
    <xdr:to>
      <xdr:col>13</xdr:col>
      <xdr:colOff>189057</xdr:colOff>
      <xdr:row>13</xdr:row>
      <xdr:rowOff>112570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7D9BF5-B101-4A12-9231-D148EA418A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3</xdr:row>
      <xdr:rowOff>40698</xdr:rowOff>
    </xdr:from>
    <xdr:to>
      <xdr:col>13</xdr:col>
      <xdr:colOff>451137</xdr:colOff>
      <xdr:row>15</xdr:row>
      <xdr:rowOff>143741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3D7E1D-7CED-49C9-83A1-80041F9AEC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396874</xdr:colOff>
      <xdr:row>2</xdr:row>
      <xdr:rowOff>1</xdr:rowOff>
    </xdr:from>
    <xdr:to>
      <xdr:col>15</xdr:col>
      <xdr:colOff>242359</xdr:colOff>
      <xdr:row>17</xdr:row>
      <xdr:rowOff>28576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CE6D85-D5F0-4979-861B-B761D14F2B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412173</xdr:colOff>
      <xdr:row>3</xdr:row>
      <xdr:rowOff>19050</xdr:rowOff>
    </xdr:from>
    <xdr:to>
      <xdr:col>15</xdr:col>
      <xdr:colOff>101311</xdr:colOff>
      <xdr:row>19</xdr:row>
      <xdr:rowOff>70138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ACFEF9-C034-4C25-8323-9094CCEF72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530226</xdr:colOff>
      <xdr:row>2</xdr:row>
      <xdr:rowOff>86592</xdr:rowOff>
    </xdr:from>
    <xdr:to>
      <xdr:col>11</xdr:col>
      <xdr:colOff>162792</xdr:colOff>
      <xdr:row>16</xdr:row>
      <xdr:rowOff>101889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797EB4-60B1-4A25-94A7-55C2E7198A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lse\Downloads\impact-of-toronto's-financial-sector-all-data%202020-01-17%20edit%20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 1"/>
      <sheetName val="Toronto's share of FS"/>
      <sheetName val="Sector generates billions"/>
      <sheetName val="Major TO sectors"/>
      <sheetName val="Employment and GDP"/>
      <sheetName val="TO's sector is growing"/>
      <sheetName val="ON's sector is growing"/>
      <sheetName val="CA's sector is growing"/>
      <sheetName val="Set 2"/>
      <sheetName val="Growth in employment"/>
      <sheetName val="Share of employment"/>
      <sheetName val="Global rankings"/>
      <sheetName val="Sub-indexes rankings"/>
      <sheetName val="Set 3"/>
      <sheetName val="Vital to export growth"/>
      <sheetName val="Financial services exports"/>
      <sheetName val="The largest market"/>
      <sheetName val="Source of foreign affiliate sal"/>
      <sheetName val="Investment abroad growing"/>
      <sheetName val="International operations"/>
      <sheetName val="Set 4"/>
      <sheetName val="Small business lending"/>
      <sheetName val="Lending by size of credit"/>
      <sheetName val="Total business lending"/>
      <sheetName val="World stock exchanges"/>
      <sheetName val="Soundness of banks"/>
      <sheetName val="Banks' market capitalization"/>
      <sheetName val="Investments"/>
      <sheetName val="VC funding Globally"/>
      <sheetName val="Bank &amp; pension funds assets"/>
      <sheetName val="Female representation"/>
      <sheetName val="Diversity policies"/>
      <sheetName val="C-suite gender diversity"/>
      <sheetName val="Director gender diversity"/>
      <sheetName val="Women on boards"/>
      <sheetName val="Additional sour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A4" t="str">
            <v>Other commerical serives</v>
          </cell>
          <cell r="B4">
            <v>-7.0199057115758547</v>
          </cell>
        </row>
        <row r="5">
          <cell r="A5" t="str">
            <v>Architectural and engineering</v>
          </cell>
          <cell r="B5">
            <v>-5.6548449242907628</v>
          </cell>
        </row>
        <row r="6">
          <cell r="A6" t="str">
            <v>Metals and minerals</v>
          </cell>
          <cell r="B6">
            <v>1.3066801722474926</v>
          </cell>
        </row>
        <row r="7">
          <cell r="A7" t="str">
            <v>Energy products</v>
          </cell>
          <cell r="B7">
            <v>3.5760931860144796</v>
          </cell>
        </row>
        <row r="8">
          <cell r="A8" t="str">
            <v>Electronic and electrical equipment and parts</v>
          </cell>
          <cell r="B8">
            <v>3.7731271359347289</v>
          </cell>
        </row>
        <row r="9">
          <cell r="A9" t="str">
            <v>Transportation and government services</v>
          </cell>
          <cell r="B9">
            <v>4.3852091465163223</v>
          </cell>
        </row>
        <row r="10">
          <cell r="A10" t="str">
            <v>Industrial chemical products</v>
          </cell>
          <cell r="B10">
            <v>4.8416289167915041</v>
          </cell>
        </row>
        <row r="11">
          <cell r="A11" t="str">
            <v>Pulp and paper stock</v>
          </cell>
          <cell r="B11">
            <v>4.9445103708547267</v>
          </cell>
        </row>
        <row r="12">
          <cell r="A12" t="str">
            <v>Motor vehicles and parts</v>
          </cell>
          <cell r="B12">
            <v>5.2123237634373911</v>
          </cell>
        </row>
        <row r="13">
          <cell r="A13" t="str">
            <v>Agriculture</v>
          </cell>
          <cell r="B13">
            <v>5.2287258214464334</v>
          </cell>
        </row>
        <row r="14">
          <cell r="A14" t="str">
            <v>Management services</v>
          </cell>
          <cell r="B14">
            <v>5.6863390248210681</v>
          </cell>
        </row>
        <row r="15">
          <cell r="A15" t="str">
            <v>Aerospace products</v>
          </cell>
          <cell r="B15">
            <v>5.9920230792480496</v>
          </cell>
        </row>
        <row r="16">
          <cell r="A16" t="str">
            <v>Primary metals</v>
          </cell>
          <cell r="B16">
            <v>6.7016886371900624</v>
          </cell>
        </row>
        <row r="17">
          <cell r="A17" t="str">
            <v>Industrial machinery, equipment, and parts</v>
          </cell>
          <cell r="B17">
            <v>6.9796308369159465</v>
          </cell>
        </row>
        <row r="18">
          <cell r="A18" t="str">
            <v>Finance and insurance</v>
          </cell>
          <cell r="B18">
            <v>7.4289425985625623</v>
          </cell>
        </row>
        <row r="19">
          <cell r="A19" t="str">
            <v>Wood products</v>
          </cell>
          <cell r="B19">
            <v>7.9610184844146969</v>
          </cell>
        </row>
        <row r="20">
          <cell r="A20" t="str">
            <v>Food and beverage</v>
          </cell>
          <cell r="B20">
            <v>8.942846965465197</v>
          </cell>
        </row>
        <row r="21">
          <cell r="A21" t="str">
            <v>Other transportation equipment and parts</v>
          </cell>
          <cell r="B21">
            <v>9.1627850024399535</v>
          </cell>
        </row>
        <row r="22">
          <cell r="A22" t="str">
            <v>Travel</v>
          </cell>
          <cell r="B22">
            <v>9.7229674131536932</v>
          </cell>
        </row>
      </sheetData>
      <sheetData sheetId="15">
        <row r="3">
          <cell r="B3" t="str">
            <v>Insurance services</v>
          </cell>
          <cell r="C3" t="str">
            <v>Banking services</v>
          </cell>
          <cell r="D3" t="str">
            <v>Other financial services</v>
          </cell>
        </row>
        <row r="4">
          <cell r="A4">
            <v>2007</v>
          </cell>
          <cell r="B4">
            <v>1.1379999999999999</v>
          </cell>
          <cell r="C4">
            <v>1.788</v>
          </cell>
          <cell r="D4">
            <v>3.633</v>
          </cell>
        </row>
        <row r="5">
          <cell r="A5" t="str">
            <v>08</v>
          </cell>
          <cell r="B5">
            <v>1.2110000000000001</v>
          </cell>
          <cell r="C5">
            <v>1.837</v>
          </cell>
          <cell r="D5">
            <v>3.4239999999999999</v>
          </cell>
        </row>
        <row r="6">
          <cell r="A6" t="str">
            <v>09</v>
          </cell>
          <cell r="B6">
            <v>1.494</v>
          </cell>
          <cell r="C6">
            <v>1.89</v>
          </cell>
          <cell r="D6">
            <v>3.198</v>
          </cell>
        </row>
        <row r="7">
          <cell r="A7" t="str">
            <v>10</v>
          </cell>
          <cell r="B7">
            <v>2.0019999999999998</v>
          </cell>
          <cell r="C7">
            <v>2.0019999999999998</v>
          </cell>
          <cell r="D7">
            <v>3.5659999999999998</v>
          </cell>
        </row>
        <row r="8">
          <cell r="A8" t="str">
            <v>11</v>
          </cell>
          <cell r="B8">
            <v>2.173</v>
          </cell>
          <cell r="C8">
            <v>2.7879999999999998</v>
          </cell>
          <cell r="D8">
            <v>4.2530000000000001</v>
          </cell>
        </row>
        <row r="9">
          <cell r="A9" t="str">
            <v>12</v>
          </cell>
          <cell r="B9">
            <v>1.8779999999999999</v>
          </cell>
          <cell r="C9">
            <v>2.8759999999999999</v>
          </cell>
          <cell r="D9">
            <v>4.5869999999999997</v>
          </cell>
        </row>
        <row r="10">
          <cell r="A10" t="str">
            <v>13</v>
          </cell>
          <cell r="B10">
            <v>1.8440000000000001</v>
          </cell>
          <cell r="C10">
            <v>3.101</v>
          </cell>
          <cell r="D10">
            <v>4.9420000000000002</v>
          </cell>
        </row>
        <row r="11">
          <cell r="A11" t="str">
            <v>14</v>
          </cell>
          <cell r="B11">
            <v>1.6950000000000001</v>
          </cell>
          <cell r="C11">
            <v>3.2919999999999998</v>
          </cell>
          <cell r="D11">
            <v>5.7619999999999996</v>
          </cell>
        </row>
        <row r="12">
          <cell r="A12" t="str">
            <v>15</v>
          </cell>
          <cell r="B12">
            <v>1.714</v>
          </cell>
          <cell r="C12">
            <v>4.0380000000000003</v>
          </cell>
          <cell r="D12">
            <v>6.4029999999999996</v>
          </cell>
        </row>
        <row r="13">
          <cell r="A13" t="str">
            <v>16</v>
          </cell>
          <cell r="B13">
            <v>1.607</v>
          </cell>
          <cell r="C13">
            <v>4.3120000000000003</v>
          </cell>
          <cell r="D13">
            <v>6.4640000000000004</v>
          </cell>
        </row>
        <row r="14">
          <cell r="A14" t="str">
            <v>17</v>
          </cell>
          <cell r="B14">
            <v>1.7170000000000001</v>
          </cell>
          <cell r="C14">
            <v>4.4989999999999997</v>
          </cell>
          <cell r="D14">
            <v>6.3410000000000002</v>
          </cell>
        </row>
        <row r="15">
          <cell r="A15" t="str">
            <v>18</v>
          </cell>
          <cell r="B15">
            <v>1.893</v>
          </cell>
          <cell r="C15">
            <v>4.8440000000000003</v>
          </cell>
          <cell r="D15">
            <v>7.335</v>
          </cell>
        </row>
      </sheetData>
      <sheetData sheetId="16">
        <row r="4">
          <cell r="A4" t="str">
            <v>United States</v>
          </cell>
          <cell r="B4">
            <v>50.234928725013937</v>
          </cell>
        </row>
        <row r="5">
          <cell r="A5" t="str">
            <v>European Union</v>
          </cell>
          <cell r="B5">
            <v>18.810225372302302</v>
          </cell>
        </row>
        <row r="6">
          <cell r="A6" t="str">
            <v>Other</v>
          </cell>
          <cell r="B6">
            <v>30.954845902683761</v>
          </cell>
        </row>
      </sheetData>
      <sheetData sheetId="17">
        <row r="4">
          <cell r="A4" t="str">
            <v>Manufacturing</v>
          </cell>
          <cell r="B4">
            <v>28</v>
          </cell>
        </row>
        <row r="5">
          <cell r="A5" t="str">
            <v>Mining, oil, and gas</v>
          </cell>
          <cell r="B5">
            <v>18</v>
          </cell>
        </row>
        <row r="6">
          <cell r="A6" t="str">
            <v>Financial services</v>
          </cell>
          <cell r="B6">
            <v>15</v>
          </cell>
        </row>
        <row r="7">
          <cell r="A7" t="str">
            <v>Professional services</v>
          </cell>
          <cell r="B7">
            <v>4</v>
          </cell>
        </row>
        <row r="8">
          <cell r="A8" t="str">
            <v>Other</v>
          </cell>
          <cell r="B8">
            <v>35</v>
          </cell>
        </row>
      </sheetData>
      <sheetData sheetId="18">
        <row r="3">
          <cell r="B3" t="str">
            <v>United States</v>
          </cell>
          <cell r="C3" t="str">
            <v>Europe</v>
          </cell>
          <cell r="D3" t="str">
            <v>Other</v>
          </cell>
        </row>
        <row r="4">
          <cell r="A4">
            <v>2007</v>
          </cell>
          <cell r="B4">
            <v>105.837</v>
          </cell>
          <cell r="C4">
            <v>66.558000000000007</v>
          </cell>
          <cell r="D4">
            <v>72.551000000000002</v>
          </cell>
        </row>
        <row r="5">
          <cell r="A5" t="str">
            <v>08</v>
          </cell>
          <cell r="B5">
            <v>140.536</v>
          </cell>
          <cell r="C5">
            <v>82.314999999999998</v>
          </cell>
          <cell r="D5">
            <v>103.038</v>
          </cell>
        </row>
        <row r="6">
          <cell r="A6" t="str">
            <v>09</v>
          </cell>
          <cell r="B6">
            <v>126.792</v>
          </cell>
          <cell r="C6">
            <v>84.846000000000004</v>
          </cell>
          <cell r="D6">
            <v>112.607</v>
          </cell>
        </row>
        <row r="7">
          <cell r="A7" t="str">
            <v>10</v>
          </cell>
          <cell r="B7">
            <v>126.60599999999999</v>
          </cell>
          <cell r="C7">
            <v>93.385999999999996</v>
          </cell>
          <cell r="D7">
            <v>113.07599999999999</v>
          </cell>
        </row>
        <row r="8">
          <cell r="A8" t="str">
            <v>11</v>
          </cell>
          <cell r="B8">
            <v>138.46799999999999</v>
          </cell>
          <cell r="C8">
            <v>89.293999999999997</v>
          </cell>
          <cell r="D8">
            <v>124.34099999999999</v>
          </cell>
        </row>
        <row r="9">
          <cell r="A9" t="str">
            <v>12</v>
          </cell>
          <cell r="B9">
            <v>139.727</v>
          </cell>
          <cell r="C9">
            <v>86.759</v>
          </cell>
          <cell r="D9">
            <v>138.232</v>
          </cell>
        </row>
        <row r="10">
          <cell r="A10" t="str">
            <v>13</v>
          </cell>
          <cell r="B10">
            <v>139.815</v>
          </cell>
          <cell r="C10">
            <v>111.625</v>
          </cell>
          <cell r="D10">
            <v>142.238</v>
          </cell>
        </row>
        <row r="11">
          <cell r="A11" t="str">
            <v>14</v>
          </cell>
          <cell r="B11">
            <v>156.21600000000001</v>
          </cell>
          <cell r="C11">
            <v>115.048</v>
          </cell>
          <cell r="D11">
            <v>143.41399999999999</v>
          </cell>
        </row>
        <row r="12">
          <cell r="A12" t="str">
            <v>15</v>
          </cell>
          <cell r="B12">
            <v>211.251</v>
          </cell>
          <cell r="C12">
            <v>134.74799999999999</v>
          </cell>
          <cell r="D12">
            <v>171.78299999999999</v>
          </cell>
        </row>
        <row r="13">
          <cell r="A13" t="str">
            <v>16</v>
          </cell>
          <cell r="B13">
            <v>227.733</v>
          </cell>
          <cell r="C13">
            <v>135.696</v>
          </cell>
          <cell r="D13">
            <v>179.155</v>
          </cell>
        </row>
        <row r="14">
          <cell r="A14" t="str">
            <v>17</v>
          </cell>
          <cell r="B14">
            <v>246.108</v>
          </cell>
          <cell r="C14">
            <v>139.262</v>
          </cell>
          <cell r="D14">
            <v>187.54499999999999</v>
          </cell>
        </row>
        <row r="15">
          <cell r="A15" t="str">
            <v>18</v>
          </cell>
          <cell r="B15">
            <v>277.661</v>
          </cell>
          <cell r="C15">
            <v>156.17400000000001</v>
          </cell>
          <cell r="D15">
            <v>208.79400000000001</v>
          </cell>
        </row>
      </sheetData>
      <sheetData sheetId="19">
        <row r="3">
          <cell r="B3" t="str">
            <v>Revenues</v>
          </cell>
          <cell r="C3" t="str">
            <v>Earnings</v>
          </cell>
        </row>
        <row r="4">
          <cell r="A4" t="str">
            <v>Manulife Financial</v>
          </cell>
          <cell r="B4">
            <v>65.008211023298784</v>
          </cell>
          <cell r="C4">
            <v>75.828877005347593</v>
          </cell>
        </row>
        <row r="5">
          <cell r="A5" t="str">
            <v>Sun Life Financial</v>
          </cell>
          <cell r="B5">
            <v>44.186391080490431</v>
          </cell>
          <cell r="C5">
            <v>62.648691514670894</v>
          </cell>
        </row>
        <row r="6">
          <cell r="A6" t="str">
            <v>Scotiabank</v>
          </cell>
          <cell r="B6">
            <v>53.605560382276288</v>
          </cell>
          <cell r="C6">
            <v>44.31818181818182</v>
          </cell>
        </row>
        <row r="7">
          <cell r="A7" t="str">
            <v>TD</v>
          </cell>
          <cell r="B7">
            <v>40.055106350105575</v>
          </cell>
          <cell r="C7">
            <v>42.447503088053644</v>
          </cell>
        </row>
        <row r="8">
          <cell r="A8" t="str">
            <v>BMO</v>
          </cell>
          <cell r="B8">
            <v>40.38720319486044</v>
          </cell>
          <cell r="C8">
            <v>30.36697247706422</v>
          </cell>
        </row>
        <row r="9">
          <cell r="A9" t="str">
            <v>RBC</v>
          </cell>
          <cell r="B9">
            <v>39.46354753851935</v>
          </cell>
          <cell r="C9">
            <v>28.621993403587805</v>
          </cell>
        </row>
        <row r="10">
          <cell r="A10" t="str">
            <v>CIBC</v>
          </cell>
          <cell r="B10">
            <v>21.537512616350792</v>
          </cell>
          <cell r="C10">
            <v>22.255866767600303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955FE-A0B6-41E7-886F-B52D6BAA56E2}">
  <dimension ref="A1:A2"/>
  <sheetViews>
    <sheetView workbookViewId="0"/>
  </sheetViews>
  <sheetFormatPr defaultRowHeight="14.5" x14ac:dyDescent="0.35"/>
  <sheetData>
    <row r="1" spans="1:1" ht="23.5" x14ac:dyDescent="0.55000000000000004">
      <c r="A1" s="1" t="s">
        <v>0</v>
      </c>
    </row>
    <row r="2" spans="1:1" ht="23.5" x14ac:dyDescent="0.55000000000000004">
      <c r="A2" s="1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667E7-A267-4A90-9358-30E60D315FCE}">
  <dimension ref="A1:U25"/>
  <sheetViews>
    <sheetView zoomScaleNormal="100" workbookViewId="0"/>
  </sheetViews>
  <sheetFormatPr defaultColWidth="9.1796875" defaultRowHeight="12.5" x14ac:dyDescent="0.25"/>
  <cols>
    <col min="1" max="1" width="45.54296875" style="3" customWidth="1"/>
    <col min="2" max="2" width="15.7265625" style="3" customWidth="1"/>
    <col min="3" max="3" width="9.1796875" style="3"/>
    <col min="4" max="6" width="14" style="3" customWidth="1"/>
    <col min="7" max="7" width="9.1796875" style="3"/>
    <col min="8" max="8" width="13.1796875" style="3" customWidth="1"/>
    <col min="9" max="12" width="9.1796875" style="3"/>
    <col min="13" max="13" width="50.54296875" style="3" customWidth="1"/>
    <col min="14" max="16384" width="9.1796875" style="3"/>
  </cols>
  <sheetData>
    <row r="1" spans="1:21" ht="14.5" x14ac:dyDescent="0.25">
      <c r="A1" s="2" t="s">
        <v>2</v>
      </c>
      <c r="E1" s="2"/>
    </row>
    <row r="2" spans="1:21" ht="14.5" x14ac:dyDescent="0.25">
      <c r="A2" s="4" t="s">
        <v>3</v>
      </c>
      <c r="E2" s="4"/>
    </row>
    <row r="3" spans="1:21" ht="14.5" x14ac:dyDescent="0.35">
      <c r="A3" s="5" t="s">
        <v>4</v>
      </c>
      <c r="B3" s="6" t="s">
        <v>5</v>
      </c>
      <c r="E3" s="4"/>
    </row>
    <row r="4" spans="1:21" ht="14.5" x14ac:dyDescent="0.35">
      <c r="A4" s="7" t="s">
        <v>6</v>
      </c>
      <c r="B4" s="8">
        <v>-7.0199057115758547</v>
      </c>
      <c r="C4" s="9"/>
      <c r="D4" s="9"/>
    </row>
    <row r="5" spans="1:21" ht="14.5" x14ac:dyDescent="0.35">
      <c r="A5" s="10" t="s">
        <v>7</v>
      </c>
      <c r="B5" s="11">
        <v>-5.6548449242907628</v>
      </c>
      <c r="C5" s="9"/>
      <c r="D5" s="9"/>
    </row>
    <row r="6" spans="1:21" ht="14.5" x14ac:dyDescent="0.35">
      <c r="A6" s="10" t="s">
        <v>8</v>
      </c>
      <c r="B6" s="11">
        <v>1.3066801722474926</v>
      </c>
      <c r="C6" s="9"/>
      <c r="D6" s="9"/>
    </row>
    <row r="7" spans="1:21" ht="14.5" x14ac:dyDescent="0.35">
      <c r="A7" s="10" t="s">
        <v>9</v>
      </c>
      <c r="B7" s="11">
        <v>3.5760931860144796</v>
      </c>
      <c r="C7" s="9"/>
      <c r="D7" s="9"/>
    </row>
    <row r="8" spans="1:21" ht="14.5" x14ac:dyDescent="0.35">
      <c r="A8" s="10" t="s">
        <v>10</v>
      </c>
      <c r="B8" s="11">
        <v>3.7731271359347289</v>
      </c>
      <c r="C8" s="9"/>
      <c r="D8" s="9"/>
      <c r="M8"/>
      <c r="O8"/>
      <c r="P8"/>
      <c r="Q8"/>
      <c r="R8"/>
      <c r="S8"/>
      <c r="T8"/>
      <c r="U8"/>
    </row>
    <row r="9" spans="1:21" ht="14.5" x14ac:dyDescent="0.35">
      <c r="A9" s="10" t="s">
        <v>11</v>
      </c>
      <c r="B9" s="11">
        <v>4.3852091465163223</v>
      </c>
      <c r="C9" s="9"/>
      <c r="D9" s="9"/>
      <c r="L9" s="12"/>
    </row>
    <row r="10" spans="1:21" ht="14.5" x14ac:dyDescent="0.35">
      <c r="A10" s="10" t="s">
        <v>12</v>
      </c>
      <c r="B10" s="11">
        <v>4.8416289167915041</v>
      </c>
      <c r="C10" s="9"/>
      <c r="D10" s="9"/>
      <c r="L10" s="12"/>
    </row>
    <row r="11" spans="1:21" ht="14.5" x14ac:dyDescent="0.35">
      <c r="A11" s="10" t="s">
        <v>13</v>
      </c>
      <c r="B11" s="11">
        <v>4.9445103708547267</v>
      </c>
      <c r="C11" s="9"/>
      <c r="D11" s="9"/>
      <c r="L11" s="12"/>
    </row>
    <row r="12" spans="1:21" ht="14.5" x14ac:dyDescent="0.35">
      <c r="A12" s="10" t="s">
        <v>14</v>
      </c>
      <c r="B12" s="11">
        <v>5.2123237634373911</v>
      </c>
      <c r="C12" s="13"/>
      <c r="D12" s="9"/>
      <c r="L12" s="12"/>
    </row>
    <row r="13" spans="1:21" ht="14.5" x14ac:dyDescent="0.35">
      <c r="A13" s="10" t="s">
        <v>15</v>
      </c>
      <c r="B13" s="11">
        <v>5.2287258214464334</v>
      </c>
      <c r="C13" s="9"/>
      <c r="D13" s="9"/>
      <c r="L13" s="12"/>
    </row>
    <row r="14" spans="1:21" ht="14.5" x14ac:dyDescent="0.35">
      <c r="A14" s="10" t="s">
        <v>16</v>
      </c>
      <c r="B14" s="11">
        <v>5.6863390248210681</v>
      </c>
      <c r="C14" s="9"/>
      <c r="D14" s="9"/>
      <c r="L14" s="12"/>
    </row>
    <row r="15" spans="1:21" ht="14.5" x14ac:dyDescent="0.35">
      <c r="A15" s="10" t="s">
        <v>17</v>
      </c>
      <c r="B15" s="11">
        <v>5.9920230792480496</v>
      </c>
      <c r="C15" s="9"/>
      <c r="D15" s="9"/>
      <c r="L15" s="12"/>
    </row>
    <row r="16" spans="1:21" ht="14.5" x14ac:dyDescent="0.35">
      <c r="A16" s="10" t="s">
        <v>18</v>
      </c>
      <c r="B16" s="11">
        <v>6.7016886371900624</v>
      </c>
      <c r="L16" s="12"/>
    </row>
    <row r="17" spans="1:12" ht="14.5" x14ac:dyDescent="0.35">
      <c r="A17" s="14" t="s">
        <v>19</v>
      </c>
      <c r="B17" s="11">
        <v>6.9796308369159465</v>
      </c>
      <c r="L17" s="12"/>
    </row>
    <row r="18" spans="1:12" ht="14.5" x14ac:dyDescent="0.35">
      <c r="A18" s="15" t="s">
        <v>20</v>
      </c>
      <c r="B18" s="16">
        <v>7.4289425985625623</v>
      </c>
      <c r="L18" s="12"/>
    </row>
    <row r="19" spans="1:12" ht="14.5" x14ac:dyDescent="0.35">
      <c r="A19" s="10" t="s">
        <v>21</v>
      </c>
      <c r="B19" s="11">
        <v>7.9610184844146969</v>
      </c>
      <c r="L19" s="12"/>
    </row>
    <row r="20" spans="1:12" ht="14.5" x14ac:dyDescent="0.35">
      <c r="A20" s="10" t="s">
        <v>22</v>
      </c>
      <c r="B20" s="11">
        <v>8.942846965465197</v>
      </c>
      <c r="L20" s="12"/>
    </row>
    <row r="21" spans="1:12" ht="14.5" x14ac:dyDescent="0.35">
      <c r="A21" s="10" t="s">
        <v>23</v>
      </c>
      <c r="B21" s="11">
        <v>9.1627850024399535</v>
      </c>
      <c r="L21" s="12"/>
    </row>
    <row r="22" spans="1:12" ht="14.5" x14ac:dyDescent="0.35">
      <c r="A22" s="17" t="s">
        <v>24</v>
      </c>
      <c r="B22" s="18">
        <v>9.7229674131536932</v>
      </c>
      <c r="L22" s="12"/>
    </row>
    <row r="23" spans="1:12" ht="14.5" x14ac:dyDescent="0.35">
      <c r="A23" s="19" t="s">
        <v>25</v>
      </c>
      <c r="B23" s="20"/>
    </row>
    <row r="25" spans="1:12" ht="14.5" x14ac:dyDescent="0.25">
      <c r="E25" s="21"/>
    </row>
  </sheetData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4D2F3-38DB-4750-9698-4D82681E7101}">
  <dimension ref="A1:V37"/>
  <sheetViews>
    <sheetView zoomScaleNormal="100" workbookViewId="0">
      <selection activeCell="B1" sqref="B1"/>
    </sheetView>
  </sheetViews>
  <sheetFormatPr defaultRowHeight="14.5" x14ac:dyDescent="0.35"/>
  <cols>
    <col min="1" max="1" width="7.26953125" customWidth="1"/>
    <col min="2" max="2" width="21.7265625" customWidth="1"/>
    <col min="3" max="3" width="19.1796875" customWidth="1"/>
    <col min="4" max="4" width="21.7265625" customWidth="1"/>
    <col min="5" max="17" width="8.1796875" customWidth="1"/>
  </cols>
  <sheetData>
    <row r="1" spans="1:22" x14ac:dyDescent="0.35">
      <c r="A1" s="22" t="s">
        <v>26</v>
      </c>
    </row>
    <row r="2" spans="1:22" x14ac:dyDescent="0.35">
      <c r="A2" t="s">
        <v>27</v>
      </c>
    </row>
    <row r="3" spans="1:22" ht="16.5" customHeight="1" x14ac:dyDescent="0.35">
      <c r="A3" s="23"/>
      <c r="B3" s="24" t="s">
        <v>28</v>
      </c>
      <c r="C3" s="25" t="s">
        <v>29</v>
      </c>
      <c r="D3" s="26" t="s">
        <v>30</v>
      </c>
      <c r="G3" s="2"/>
      <c r="H3" s="27"/>
      <c r="I3" s="27"/>
      <c r="J3" s="27"/>
      <c r="K3" s="27"/>
    </row>
    <row r="4" spans="1:22" x14ac:dyDescent="0.35">
      <c r="A4" s="28">
        <v>2007</v>
      </c>
      <c r="B4" s="29">
        <v>1.1379999999999999</v>
      </c>
      <c r="C4" s="29">
        <v>1.788</v>
      </c>
      <c r="D4" s="30">
        <v>3.633</v>
      </c>
    </row>
    <row r="5" spans="1:22" x14ac:dyDescent="0.35">
      <c r="A5" s="28" t="s">
        <v>31</v>
      </c>
      <c r="B5" s="31">
        <v>1.2110000000000001</v>
      </c>
      <c r="C5" s="31">
        <v>1.837</v>
      </c>
      <c r="D5" s="32">
        <v>3.4239999999999999</v>
      </c>
    </row>
    <row r="6" spans="1:22" x14ac:dyDescent="0.35">
      <c r="A6" s="28" t="s">
        <v>32</v>
      </c>
      <c r="B6" s="31">
        <v>1.494</v>
      </c>
      <c r="C6" s="31">
        <v>1.89</v>
      </c>
      <c r="D6" s="32">
        <v>3.198</v>
      </c>
    </row>
    <row r="7" spans="1:22" x14ac:dyDescent="0.35">
      <c r="A7" s="28" t="s">
        <v>33</v>
      </c>
      <c r="B7" s="31">
        <v>2.0019999999999998</v>
      </c>
      <c r="C7" s="31">
        <v>2.0019999999999998</v>
      </c>
      <c r="D7" s="32">
        <v>3.5659999999999998</v>
      </c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22" x14ac:dyDescent="0.35">
      <c r="A8" s="28" t="s">
        <v>34</v>
      </c>
      <c r="B8" s="31">
        <v>2.173</v>
      </c>
      <c r="C8" s="31">
        <v>2.7879999999999998</v>
      </c>
      <c r="D8" s="32">
        <v>4.2530000000000001</v>
      </c>
    </row>
    <row r="9" spans="1:22" x14ac:dyDescent="0.35">
      <c r="A9" s="28" t="s">
        <v>35</v>
      </c>
      <c r="B9" s="31">
        <v>1.8779999999999999</v>
      </c>
      <c r="C9" s="31">
        <v>2.8759999999999999</v>
      </c>
      <c r="D9" s="32">
        <v>4.5869999999999997</v>
      </c>
    </row>
    <row r="10" spans="1:22" ht="15.5" x14ac:dyDescent="0.35">
      <c r="A10" s="28" t="s">
        <v>36</v>
      </c>
      <c r="B10" s="31">
        <v>1.8440000000000001</v>
      </c>
      <c r="C10" s="31">
        <v>3.101</v>
      </c>
      <c r="D10" s="32">
        <v>4.9420000000000002</v>
      </c>
      <c r="T10" s="33"/>
      <c r="V10" s="33"/>
    </row>
    <row r="11" spans="1:22" ht="15.5" x14ac:dyDescent="0.35">
      <c r="A11" s="28" t="s">
        <v>37</v>
      </c>
      <c r="B11" s="31">
        <v>1.6950000000000001</v>
      </c>
      <c r="C11" s="31">
        <v>3.2919999999999998</v>
      </c>
      <c r="D11" s="32">
        <v>5.7619999999999996</v>
      </c>
      <c r="T11" s="33"/>
      <c r="V11" s="33"/>
    </row>
    <row r="12" spans="1:22" x14ac:dyDescent="0.35">
      <c r="A12" s="28" t="s">
        <v>38</v>
      </c>
      <c r="B12" s="31">
        <v>1.714</v>
      </c>
      <c r="C12" s="31">
        <v>4.0380000000000003</v>
      </c>
      <c r="D12" s="32">
        <v>6.4029999999999996</v>
      </c>
    </row>
    <row r="13" spans="1:22" x14ac:dyDescent="0.35">
      <c r="A13" s="28" t="s">
        <v>39</v>
      </c>
      <c r="B13" s="31">
        <v>1.607</v>
      </c>
      <c r="C13" s="31">
        <v>4.3120000000000003</v>
      </c>
      <c r="D13" s="32">
        <v>6.4640000000000004</v>
      </c>
    </row>
    <row r="14" spans="1:22" x14ac:dyDescent="0.35">
      <c r="A14" s="28" t="s">
        <v>40</v>
      </c>
      <c r="B14" s="31">
        <v>1.7170000000000001</v>
      </c>
      <c r="C14" s="31">
        <v>4.4989999999999997</v>
      </c>
      <c r="D14" s="32">
        <v>6.3410000000000002</v>
      </c>
    </row>
    <row r="15" spans="1:22" x14ac:dyDescent="0.35">
      <c r="A15" s="34" t="s">
        <v>41</v>
      </c>
      <c r="B15" s="35">
        <v>1.893</v>
      </c>
      <c r="C15" s="35">
        <v>4.8440000000000003</v>
      </c>
      <c r="D15" s="36">
        <v>7.335</v>
      </c>
    </row>
    <row r="16" spans="1:22" x14ac:dyDescent="0.35">
      <c r="A16" t="s">
        <v>42</v>
      </c>
    </row>
    <row r="17" spans="4:17" ht="15.75" customHeight="1" x14ac:dyDescent="0.35"/>
    <row r="20" spans="4:17" x14ac:dyDescent="0.35">
      <c r="H20" s="37"/>
      <c r="I20" s="37"/>
      <c r="J20" s="37"/>
      <c r="K20" s="37"/>
      <c r="L20" s="37"/>
    </row>
    <row r="21" spans="4:17" x14ac:dyDescent="0.35">
      <c r="H21" s="37"/>
      <c r="I21" s="37"/>
      <c r="J21" s="37"/>
      <c r="K21" s="37"/>
      <c r="L21" s="37"/>
    </row>
    <row r="24" spans="4:17" x14ac:dyDescent="0.35"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4:17" x14ac:dyDescent="0.35"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4:17" x14ac:dyDescent="0.35"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4:17" x14ac:dyDescent="0.35"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32" spans="4:17" x14ac:dyDescent="0.35">
      <c r="D32" s="39"/>
    </row>
    <row r="35" spans="7:17" x14ac:dyDescent="0.35"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7:17" x14ac:dyDescent="0.35"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7:17" x14ac:dyDescent="0.35"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3C737-6554-40A7-9E1C-682E34198105}">
  <dimension ref="A1:S21"/>
  <sheetViews>
    <sheetView zoomScaleNormal="100" workbookViewId="0"/>
  </sheetViews>
  <sheetFormatPr defaultRowHeight="14.5" x14ac:dyDescent="0.35"/>
  <cols>
    <col min="1" max="1" width="14.81640625" customWidth="1"/>
    <col min="2" max="2" width="15.7265625" customWidth="1"/>
  </cols>
  <sheetData>
    <row r="1" spans="1:19" x14ac:dyDescent="0.35">
      <c r="A1" s="40" t="s">
        <v>43</v>
      </c>
      <c r="B1" s="41"/>
      <c r="E1" s="2"/>
      <c r="H1" s="42"/>
    </row>
    <row r="2" spans="1:19" x14ac:dyDescent="0.35">
      <c r="A2" s="41" t="s">
        <v>44</v>
      </c>
      <c r="B2" s="41"/>
      <c r="E2" s="2"/>
      <c r="H2" s="42"/>
    </row>
    <row r="3" spans="1:19" x14ac:dyDescent="0.35">
      <c r="A3" s="43"/>
      <c r="B3" s="44" t="s">
        <v>45</v>
      </c>
      <c r="E3" s="2"/>
      <c r="H3" s="42"/>
    </row>
    <row r="4" spans="1:19" x14ac:dyDescent="0.35">
      <c r="A4" s="14" t="s">
        <v>46</v>
      </c>
      <c r="B4" s="45">
        <v>50.234928725013937</v>
      </c>
      <c r="E4" s="21"/>
      <c r="J4" s="22"/>
      <c r="S4" s="22"/>
    </row>
    <row r="5" spans="1:19" x14ac:dyDescent="0.35">
      <c r="A5" s="14" t="s">
        <v>47</v>
      </c>
      <c r="B5" s="46">
        <v>18.810225372302302</v>
      </c>
      <c r="E5" s="47"/>
    </row>
    <row r="6" spans="1:19" x14ac:dyDescent="0.35">
      <c r="A6" s="48" t="s">
        <v>48</v>
      </c>
      <c r="B6" s="49">
        <v>30.954845902683761</v>
      </c>
    </row>
    <row r="7" spans="1:19" x14ac:dyDescent="0.35">
      <c r="A7" s="41" t="s">
        <v>42</v>
      </c>
      <c r="B7" s="41"/>
    </row>
    <row r="9" spans="1:19" x14ac:dyDescent="0.35">
      <c r="A9" s="42"/>
    </row>
    <row r="21" spans="5:5" x14ac:dyDescent="0.35">
      <c r="E21" s="21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2DEBC-7F51-44B2-B7D3-C39DBEE3656D}">
  <dimension ref="A1:H34"/>
  <sheetViews>
    <sheetView zoomScaleNormal="100" workbookViewId="0"/>
  </sheetViews>
  <sheetFormatPr defaultRowHeight="14.5" x14ac:dyDescent="0.35"/>
  <cols>
    <col min="1" max="1" width="21.54296875" customWidth="1"/>
    <col min="2" max="2" width="15.7265625" customWidth="1"/>
  </cols>
  <sheetData>
    <row r="1" spans="1:4" x14ac:dyDescent="0.35">
      <c r="A1" s="22" t="s">
        <v>49</v>
      </c>
    </row>
    <row r="2" spans="1:4" x14ac:dyDescent="0.35">
      <c r="A2" t="s">
        <v>50</v>
      </c>
    </row>
    <row r="3" spans="1:4" x14ac:dyDescent="0.35">
      <c r="A3" s="50"/>
      <c r="B3" s="51" t="s">
        <v>45</v>
      </c>
    </row>
    <row r="4" spans="1:4" x14ac:dyDescent="0.35">
      <c r="A4" s="50" t="s">
        <v>51</v>
      </c>
      <c r="B4" s="52">
        <v>28</v>
      </c>
    </row>
    <row r="5" spans="1:4" x14ac:dyDescent="0.35">
      <c r="A5" s="53" t="s">
        <v>52</v>
      </c>
      <c r="B5" s="54">
        <v>18</v>
      </c>
    </row>
    <row r="6" spans="1:4" x14ac:dyDescent="0.35">
      <c r="A6" s="55" t="s">
        <v>53</v>
      </c>
      <c r="B6" s="56">
        <v>15</v>
      </c>
    </row>
    <row r="7" spans="1:4" x14ac:dyDescent="0.35">
      <c r="A7" s="53" t="s">
        <v>54</v>
      </c>
      <c r="B7" s="54">
        <v>4</v>
      </c>
    </row>
    <row r="8" spans="1:4" x14ac:dyDescent="0.35">
      <c r="A8" s="57" t="s">
        <v>48</v>
      </c>
      <c r="B8" s="58">
        <v>35</v>
      </c>
      <c r="D8" s="59"/>
    </row>
    <row r="9" spans="1:4" x14ac:dyDescent="0.35">
      <c r="A9" t="s">
        <v>55</v>
      </c>
      <c r="B9" s="37"/>
    </row>
    <row r="14" spans="1:4" x14ac:dyDescent="0.35">
      <c r="B14" s="42"/>
    </row>
    <row r="20" spans="2:8" x14ac:dyDescent="0.35">
      <c r="C20" s="37"/>
      <c r="D20" s="59"/>
      <c r="E20" s="37"/>
      <c r="F20" s="59"/>
      <c r="H20" s="37"/>
    </row>
    <row r="21" spans="2:8" x14ac:dyDescent="0.35">
      <c r="B21" s="37"/>
      <c r="D21" s="59"/>
    </row>
    <row r="22" spans="2:8" x14ac:dyDescent="0.35">
      <c r="B22" s="37"/>
      <c r="D22" s="37"/>
      <c r="E22" s="37"/>
      <c r="H22" s="37"/>
    </row>
    <row r="23" spans="2:8" x14ac:dyDescent="0.35">
      <c r="F23" s="59"/>
    </row>
    <row r="24" spans="2:8" x14ac:dyDescent="0.35">
      <c r="B24" s="37"/>
    </row>
    <row r="26" spans="2:8" x14ac:dyDescent="0.35">
      <c r="B26" s="37"/>
    </row>
    <row r="27" spans="2:8" x14ac:dyDescent="0.35">
      <c r="B27" s="37"/>
    </row>
    <row r="28" spans="2:8" x14ac:dyDescent="0.35">
      <c r="B28" s="37"/>
      <c r="D28" s="37"/>
    </row>
    <row r="29" spans="2:8" x14ac:dyDescent="0.35">
      <c r="B29" s="37"/>
      <c r="D29" s="37"/>
    </row>
    <row r="30" spans="2:8" x14ac:dyDescent="0.35">
      <c r="B30" s="37"/>
    </row>
    <row r="33" spans="2:2" x14ac:dyDescent="0.35">
      <c r="B33" s="37"/>
    </row>
    <row r="34" spans="2:2" x14ac:dyDescent="0.35">
      <c r="B34" s="37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2FC9-2343-49E3-8261-6B987AF49625}">
  <dimension ref="A1:S25"/>
  <sheetViews>
    <sheetView zoomScaleNormal="100" workbookViewId="0"/>
  </sheetViews>
  <sheetFormatPr defaultRowHeight="14.5" x14ac:dyDescent="0.35"/>
  <cols>
    <col min="2" max="4" width="15.7265625" customWidth="1"/>
  </cols>
  <sheetData>
    <row r="1" spans="1:6" x14ac:dyDescent="0.35">
      <c r="A1" s="22" t="s">
        <v>56</v>
      </c>
      <c r="F1" s="21"/>
    </row>
    <row r="2" spans="1:6" ht="16.899999999999999" customHeight="1" x14ac:dyDescent="0.35">
      <c r="A2" t="s">
        <v>57</v>
      </c>
      <c r="F2" s="21"/>
    </row>
    <row r="3" spans="1:6" x14ac:dyDescent="0.35">
      <c r="A3" s="23"/>
      <c r="B3" s="60" t="s">
        <v>46</v>
      </c>
      <c r="C3" s="61" t="s">
        <v>58</v>
      </c>
      <c r="D3" s="62" t="s">
        <v>48</v>
      </c>
    </row>
    <row r="4" spans="1:6" x14ac:dyDescent="0.35">
      <c r="A4" s="53">
        <v>2007</v>
      </c>
      <c r="B4" s="63">
        <v>105.837</v>
      </c>
      <c r="C4" s="29">
        <v>66.558000000000007</v>
      </c>
      <c r="D4" s="30">
        <v>72.551000000000002</v>
      </c>
    </row>
    <row r="5" spans="1:6" x14ac:dyDescent="0.35">
      <c r="A5" s="64" t="s">
        <v>31</v>
      </c>
      <c r="B5" s="65">
        <v>140.536</v>
      </c>
      <c r="C5" s="31">
        <v>82.314999999999998</v>
      </c>
      <c r="D5" s="32">
        <v>103.038</v>
      </c>
    </row>
    <row r="6" spans="1:6" x14ac:dyDescent="0.35">
      <c r="A6" s="64" t="s">
        <v>32</v>
      </c>
      <c r="B6" s="65">
        <v>126.792</v>
      </c>
      <c r="C6" s="31">
        <v>84.846000000000004</v>
      </c>
      <c r="D6" s="32">
        <v>112.607</v>
      </c>
    </row>
    <row r="7" spans="1:6" x14ac:dyDescent="0.35">
      <c r="A7" s="64" t="s">
        <v>33</v>
      </c>
      <c r="B7" s="65">
        <v>126.60599999999999</v>
      </c>
      <c r="C7" s="31">
        <v>93.385999999999996</v>
      </c>
      <c r="D7" s="32">
        <v>113.07599999999999</v>
      </c>
    </row>
    <row r="8" spans="1:6" x14ac:dyDescent="0.35">
      <c r="A8" s="64" t="s">
        <v>34</v>
      </c>
      <c r="B8" s="65">
        <v>138.46799999999999</v>
      </c>
      <c r="C8" s="31">
        <v>89.293999999999997</v>
      </c>
      <c r="D8" s="32">
        <v>124.34099999999999</v>
      </c>
    </row>
    <row r="9" spans="1:6" x14ac:dyDescent="0.35">
      <c r="A9" s="64" t="s">
        <v>35</v>
      </c>
      <c r="B9" s="65">
        <v>139.727</v>
      </c>
      <c r="C9" s="31">
        <v>86.759</v>
      </c>
      <c r="D9" s="32">
        <v>138.232</v>
      </c>
    </row>
    <row r="10" spans="1:6" x14ac:dyDescent="0.35">
      <c r="A10" s="64" t="s">
        <v>36</v>
      </c>
      <c r="B10" s="65">
        <v>139.815</v>
      </c>
      <c r="C10" s="31">
        <v>111.625</v>
      </c>
      <c r="D10" s="32">
        <v>142.238</v>
      </c>
    </row>
    <row r="11" spans="1:6" x14ac:dyDescent="0.35">
      <c r="A11" s="64" t="s">
        <v>37</v>
      </c>
      <c r="B11" s="65">
        <v>156.21600000000001</v>
      </c>
      <c r="C11" s="31">
        <v>115.048</v>
      </c>
      <c r="D11" s="32">
        <v>143.41399999999999</v>
      </c>
    </row>
    <row r="12" spans="1:6" x14ac:dyDescent="0.35">
      <c r="A12" s="64" t="s">
        <v>38</v>
      </c>
      <c r="B12" s="65">
        <v>211.251</v>
      </c>
      <c r="C12" s="31">
        <v>134.74799999999999</v>
      </c>
      <c r="D12" s="32">
        <v>171.78299999999999</v>
      </c>
    </row>
    <row r="13" spans="1:6" x14ac:dyDescent="0.35">
      <c r="A13" s="64" t="s">
        <v>39</v>
      </c>
      <c r="B13" s="65">
        <v>227.733</v>
      </c>
      <c r="C13" s="31">
        <v>135.696</v>
      </c>
      <c r="D13" s="32">
        <v>179.155</v>
      </c>
    </row>
    <row r="14" spans="1:6" x14ac:dyDescent="0.35">
      <c r="A14" s="64" t="s">
        <v>40</v>
      </c>
      <c r="B14" s="65">
        <v>246.108</v>
      </c>
      <c r="C14" s="31">
        <v>139.262</v>
      </c>
      <c r="D14" s="32">
        <v>187.54499999999999</v>
      </c>
    </row>
    <row r="15" spans="1:6" x14ac:dyDescent="0.35">
      <c r="A15" s="66" t="s">
        <v>41</v>
      </c>
      <c r="B15" s="67">
        <v>277.661</v>
      </c>
      <c r="C15" s="35">
        <v>156.17400000000001</v>
      </c>
      <c r="D15" s="36">
        <v>208.79400000000001</v>
      </c>
      <c r="E15" s="68"/>
    </row>
    <row r="16" spans="1:6" x14ac:dyDescent="0.35">
      <c r="A16" t="s">
        <v>59</v>
      </c>
    </row>
    <row r="18" spans="1:19" x14ac:dyDescent="0.35">
      <c r="B18" s="42"/>
    </row>
    <row r="19" spans="1:19" x14ac:dyDescent="0.35">
      <c r="A19" s="37"/>
      <c r="B19" s="37"/>
      <c r="F19" s="21"/>
    </row>
    <row r="20" spans="1:19" x14ac:dyDescent="0.35">
      <c r="B20" s="69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</row>
    <row r="21" spans="1:19" x14ac:dyDescent="0.35">
      <c r="B21" s="37"/>
      <c r="C21" s="37"/>
    </row>
    <row r="23" spans="1:19" x14ac:dyDescent="0.35"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4" spans="1:19" x14ac:dyDescent="0.35"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S24" s="27"/>
    </row>
    <row r="25" spans="1:19" x14ac:dyDescent="0.35"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B5C1C-3F87-4E01-9040-1FBABE819B6E}">
  <dimension ref="A1:N27"/>
  <sheetViews>
    <sheetView tabSelected="1" zoomScale="110" zoomScaleNormal="110" workbookViewId="0"/>
  </sheetViews>
  <sheetFormatPr defaultRowHeight="14.5" x14ac:dyDescent="0.35"/>
  <cols>
    <col min="1" max="1" width="19.7265625" customWidth="1"/>
    <col min="2" max="3" width="15.7265625" customWidth="1"/>
    <col min="4" max="4" width="15.81640625" bestFit="1" customWidth="1"/>
    <col min="5" max="7" width="14.7265625" customWidth="1"/>
    <col min="8" max="9" width="13.453125" bestFit="1" customWidth="1"/>
  </cols>
  <sheetData>
    <row r="1" spans="1:3" x14ac:dyDescent="0.35">
      <c r="A1" s="2" t="s">
        <v>60</v>
      </c>
    </row>
    <row r="2" spans="1:3" x14ac:dyDescent="0.35">
      <c r="A2" s="21" t="s">
        <v>61</v>
      </c>
    </row>
    <row r="3" spans="1:3" x14ac:dyDescent="0.35">
      <c r="A3" s="23"/>
      <c r="B3" s="70" t="s">
        <v>62</v>
      </c>
      <c r="C3" s="71" t="s">
        <v>63</v>
      </c>
    </row>
    <row r="4" spans="1:3" x14ac:dyDescent="0.35">
      <c r="A4" s="54" t="s">
        <v>64</v>
      </c>
      <c r="B4" s="31">
        <v>65.008211023298784</v>
      </c>
      <c r="C4" s="32">
        <v>75.828877005347593</v>
      </c>
    </row>
    <row r="5" spans="1:3" x14ac:dyDescent="0.35">
      <c r="A5" s="54" t="s">
        <v>65</v>
      </c>
      <c r="B5" s="31">
        <v>44.186391080490431</v>
      </c>
      <c r="C5" s="32">
        <v>62.648691514670894</v>
      </c>
    </row>
    <row r="6" spans="1:3" x14ac:dyDescent="0.35">
      <c r="A6" s="54" t="s">
        <v>66</v>
      </c>
      <c r="B6" s="31">
        <v>53.605560382276288</v>
      </c>
      <c r="C6" s="32">
        <v>44.31818181818182</v>
      </c>
    </row>
    <row r="7" spans="1:3" x14ac:dyDescent="0.35">
      <c r="A7" s="54" t="s">
        <v>67</v>
      </c>
      <c r="B7" s="31">
        <v>40.055106350105575</v>
      </c>
      <c r="C7" s="32">
        <v>42.447503088053644</v>
      </c>
    </row>
    <row r="8" spans="1:3" x14ac:dyDescent="0.35">
      <c r="A8" s="54" t="s">
        <v>68</v>
      </c>
      <c r="B8" s="31">
        <v>40.38720319486044</v>
      </c>
      <c r="C8" s="32">
        <v>30.36697247706422</v>
      </c>
    </row>
    <row r="9" spans="1:3" x14ac:dyDescent="0.35">
      <c r="A9" s="54" t="s">
        <v>69</v>
      </c>
      <c r="B9" s="31">
        <v>39.46354753851935</v>
      </c>
      <c r="C9" s="32">
        <v>28.621993403587805</v>
      </c>
    </row>
    <row r="10" spans="1:3" x14ac:dyDescent="0.35">
      <c r="A10" s="58" t="s">
        <v>70</v>
      </c>
      <c r="B10" s="35">
        <v>21.537512616350792</v>
      </c>
      <c r="C10" s="36">
        <v>22.255866767600303</v>
      </c>
    </row>
    <row r="11" spans="1:3" x14ac:dyDescent="0.35">
      <c r="A11" s="21" t="s">
        <v>71</v>
      </c>
    </row>
    <row r="21" spans="6:14" x14ac:dyDescent="0.35">
      <c r="G21" s="37"/>
      <c r="N21" s="72"/>
    </row>
    <row r="22" spans="6:14" x14ac:dyDescent="0.35">
      <c r="I22" s="72"/>
    </row>
    <row r="23" spans="6:14" x14ac:dyDescent="0.35">
      <c r="F23" s="72"/>
    </row>
    <row r="24" spans="6:14" x14ac:dyDescent="0.35">
      <c r="I24" s="72"/>
    </row>
    <row r="25" spans="6:14" x14ac:dyDescent="0.35">
      <c r="I25" s="72"/>
    </row>
    <row r="27" spans="6:14" x14ac:dyDescent="0.35">
      <c r="L27" s="72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A10A95E8E71C47AF6E893E38B9C124" ma:contentTypeVersion="5" ma:contentTypeDescription="Create a new document." ma:contentTypeScope="" ma:versionID="efa05776f79071c0857a376d49a73824">
  <xsd:schema xmlns:xsd="http://www.w3.org/2001/XMLSchema" xmlns:xs="http://www.w3.org/2001/XMLSchema" xmlns:p="http://schemas.microsoft.com/office/2006/metadata/properties" xmlns:ns3="c9e5e102-a756-474d-8537-712f7f96c040" targetNamespace="http://schemas.microsoft.com/office/2006/metadata/properties" ma:root="true" ma:fieldsID="6109b8502a722e73897c5cac4c3d7b30" ns3:_="">
    <xsd:import namespace="c9e5e102-a756-474d-8537-712f7f96c0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5e102-a756-474d-8537-712f7f96c0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61AE07-B8A4-4E7C-9448-90050E8602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e5e102-a756-474d-8537-712f7f96c0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6B601A-3069-4405-ABFD-F9C26223B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68B41C-7F41-488E-A9F8-6D574F3C41E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Set 3</vt:lpstr>
      <vt:lpstr>Vital to export growth</vt:lpstr>
      <vt:lpstr>Financial services exports</vt:lpstr>
      <vt:lpstr>The largest market</vt:lpstr>
      <vt:lpstr>Source of foreign affiliate sal</vt:lpstr>
      <vt:lpstr>Investment abroad growing</vt:lpstr>
      <vt:lpstr>International operations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Melse</dc:creator>
  <cp:lastModifiedBy>Sarah Melse</cp:lastModifiedBy>
  <dcterms:created xsi:type="dcterms:W3CDTF">2020-01-27T19:07:50Z</dcterms:created>
  <dcterms:modified xsi:type="dcterms:W3CDTF">2020-01-27T19:13:41Z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0x0101005DA10A95E8E71C47AF6E893E38B9C124</vt:lpwstr>
  </property>
</Properties>
</file>