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R:\BoardShare-ECON-Division\Metro_Outlook\Publication - Cities\MCI_Major-City-Insights\Download_Excel-files\"/>
    </mc:Choice>
  </mc:AlternateContent>
  <xr:revisionPtr revIDLastSave="0" documentId="8_{02E8EA37-1204-4EC4-81C1-D73BE588CA6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dmonton" sheetId="1" r:id="rId1"/>
    <sheet name="National Overview" sheetId="2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46" i="1" l="1"/>
  <c r="A260" i="1"/>
  <c r="B4" i="1"/>
  <c r="C4" i="1" l="1"/>
</calcChain>
</file>

<file path=xl/sharedStrings.xml><?xml version="1.0" encoding="utf-8"?>
<sst xmlns="http://schemas.openxmlformats.org/spreadsheetml/2006/main" count="1301" uniqueCount="801">
  <si>
    <t>Source: Standard &amp; Poor’s.</t>
  </si>
  <si>
    <t>Total employment (000s)</t>
  </si>
  <si>
    <t>Population (000s)</t>
  </si>
  <si>
    <t>Retail sales ($ millions)</t>
  </si>
  <si>
    <t>Unemployment rate (per cent)</t>
  </si>
  <si>
    <t>Sources: The Conference Board of Canada; Statistics Canada.</t>
  </si>
  <si>
    <t>Canada</t>
  </si>
  <si>
    <t>Total</t>
  </si>
  <si>
    <t>Industrial</t>
  </si>
  <si>
    <t>Office</t>
  </si>
  <si>
    <t>Wholesale and retail trade</t>
  </si>
  <si>
    <t>Transportation and warehousing</t>
  </si>
  <si>
    <t>CPI (2002 = 1.0)</t>
  </si>
  <si>
    <t>Sources: Statistics Canada; CMHC Housing Time Series Database; The Conference Board of Canada.</t>
  </si>
  <si>
    <t>Non-Commercial Services</t>
  </si>
  <si>
    <t>Source: The Conference Board of Canada.</t>
  </si>
  <si>
    <t>(000s)</t>
  </si>
  <si>
    <t>Manufacturing</t>
  </si>
  <si>
    <t>Class*</t>
  </si>
  <si>
    <t>Industry</t>
  </si>
  <si>
    <t>*North American Industrial Classification System</t>
  </si>
  <si>
    <t>Source: Statistics Canada.</t>
  </si>
  <si>
    <t>Fluctuations</t>
  </si>
  <si>
    <t>Link to Canada</t>
  </si>
  <si>
    <t>No link to Canada</t>
  </si>
  <si>
    <t>Compared to Canada</t>
  </si>
  <si>
    <t>Building permits ($ 000s)</t>
  </si>
  <si>
    <t>Office sector*</t>
  </si>
  <si>
    <t>No. of square feet (000s)</t>
  </si>
  <si>
    <t>Vacancy rate (%)</t>
  </si>
  <si>
    <t>Employment (000s)</t>
  </si>
  <si>
    <t>Residential</t>
  </si>
  <si>
    <t>Non-residential</t>
  </si>
  <si>
    <t>Commercial</t>
  </si>
  <si>
    <t>Consumer</t>
  </si>
  <si>
    <t>Business</t>
  </si>
  <si>
    <t>Bankruptcies</t>
  </si>
  <si>
    <t>Percentage change</t>
  </si>
  <si>
    <t>*Information and cultural services; finance, insurance, and real estate; business services; and public administration.</t>
  </si>
  <si>
    <t>Sources: The Conference Board of Canada; Statistics Canada; Industry Canada; CBRE.</t>
  </si>
  <si>
    <t>Public admin.</t>
  </si>
  <si>
    <t>Fin., ins., &amp; real est.</t>
  </si>
  <si>
    <t>Information &amp; cultural</t>
  </si>
  <si>
    <t>Trans. &amp; ware.</t>
  </si>
  <si>
    <t>Wholesale &amp; retail</t>
  </si>
  <si>
    <t>Total employment</t>
  </si>
  <si>
    <t>Primary and utilities</t>
  </si>
  <si>
    <t>Information and cultural industries</t>
  </si>
  <si>
    <t>Employees (000s)</t>
  </si>
  <si>
    <t>Public admin. and non-comm.</t>
  </si>
  <si>
    <t>($ 000s)</t>
  </si>
  <si>
    <t>Sources: Statistics Canada; The Conference Board of Canada.</t>
  </si>
  <si>
    <t>International</t>
  </si>
  <si>
    <t>Interprovincial</t>
  </si>
  <si>
    <t>Intercity</t>
  </si>
  <si>
    <t>(share of total employment)</t>
  </si>
  <si>
    <t>Sector</t>
  </si>
  <si>
    <t xml:space="preserve">Industrial </t>
  </si>
  <si>
    <t>Transport and Warehousing</t>
  </si>
  <si>
    <t>Wholesale and Retail Trade</t>
  </si>
  <si>
    <t>Sources: The Conference Board of Canada; CMHC Housing Time Series Database.</t>
  </si>
  <si>
    <t>Quebec</t>
  </si>
  <si>
    <t>Household income per capita ($)</t>
  </si>
  <si>
    <t>Constuction</t>
  </si>
  <si>
    <t>building, and other support services</t>
  </si>
  <si>
    <t>Professional, scientific and technical services</t>
  </si>
  <si>
    <t>Educational services</t>
  </si>
  <si>
    <t>Health care and social assistance</t>
  </si>
  <si>
    <t>Arts, entertainment and recreation</t>
  </si>
  <si>
    <t>Accommodation and food services</t>
  </si>
  <si>
    <t>Other services (except public administration)</t>
  </si>
  <si>
    <t>Public administration</t>
  </si>
  <si>
    <t>*Other Services</t>
  </si>
  <si>
    <t>(per cent)</t>
  </si>
  <si>
    <t>(versus national average)</t>
  </si>
  <si>
    <t>Non-com. Services</t>
  </si>
  <si>
    <t>Prof., scientific, &amp; tech. services</t>
  </si>
  <si>
    <t>Other services*</t>
  </si>
  <si>
    <t xml:space="preserve">Unshaded area represents forecast data. </t>
  </si>
  <si>
    <t>Overview</t>
  </si>
  <si>
    <t>*arts, entertainment, and recreation; accommodation and food services; and other services (except public administration)</t>
  </si>
  <si>
    <t xml:space="preserve">Finance, insurance, real estate, business, </t>
  </si>
  <si>
    <t>Real GDP growth and ranking</t>
  </si>
  <si>
    <t>Credit quality</t>
  </si>
  <si>
    <t>Relative cost of shelter</t>
  </si>
  <si>
    <t>Economic indicators</t>
  </si>
  <si>
    <t>Labour and employment</t>
  </si>
  <si>
    <t>Employment outlook</t>
  </si>
  <si>
    <t>Sectoral employment</t>
  </si>
  <si>
    <t>Employment market variability</t>
  </si>
  <si>
    <t>Employment in perspective</t>
  </si>
  <si>
    <t>GDP outlook</t>
  </si>
  <si>
    <t>Sources of migration</t>
  </si>
  <si>
    <t>Construction and real estate</t>
  </si>
  <si>
    <t>Construction, commercial real estate, and income overview</t>
  </si>
  <si>
    <t>Real GDP growth</t>
  </si>
  <si>
    <t>Year</t>
  </si>
  <si>
    <t>Alberta</t>
  </si>
  <si>
    <t>British Columbia</t>
  </si>
  <si>
    <t>Manitoba</t>
  </si>
  <si>
    <t>New Brunswick</t>
  </si>
  <si>
    <t>Newfoundland and Labrador</t>
  </si>
  <si>
    <t>Nova Scotia</t>
  </si>
  <si>
    <t>Ontario</t>
  </si>
  <si>
    <t>Saskatchewan</t>
  </si>
  <si>
    <t>f = forecast data</t>
  </si>
  <si>
    <t>Region</t>
  </si>
  <si>
    <t>Ranking</t>
  </si>
  <si>
    <t>Indicator</t>
  </si>
  <si>
    <t>Single-family housing starts (000s)</t>
  </si>
  <si>
    <t>Multi-family housing starts (000s)</t>
  </si>
  <si>
    <t>Consumer price index (2002 = 1.000)</t>
  </si>
  <si>
    <t>e = estimate; unshaded area represents forecast data.</t>
  </si>
  <si>
    <t>Sources: The Conference Board of Canada; Statistics Canada; CMHC Housing Time Series Database.</t>
  </si>
  <si>
    <t>Key economic indicators (Canada and provinces; compiled data)</t>
  </si>
  <si>
    <t>Key economic indicators—% change (Canada and provinces; compiled data)</t>
  </si>
  <si>
    <t>(percentage change from the previous period)</t>
  </si>
  <si>
    <t>Real estate</t>
  </si>
  <si>
    <t>Housing starts</t>
  </si>
  <si>
    <t>Sources: CBRE; CMHC Housing Time Series Database.</t>
  </si>
  <si>
    <t>*in structures with at least six units.</t>
  </si>
  <si>
    <t>Edmonton</t>
  </si>
  <si>
    <t>Total housing starts (units)</t>
  </si>
  <si>
    <t>Real GDP at market prices (2017 $ millions)</t>
  </si>
  <si>
    <t>Real GDP at basic prices (2017$ millions)</t>
  </si>
  <si>
    <t>Dominant industries, 2023</t>
  </si>
  <si>
    <t>Comparative employment, 2023</t>
  </si>
  <si>
    <t>Household income per capita, 2023</t>
  </si>
  <si>
    <t>Economic structure, 2023</t>
  </si>
  <si>
    <t>2025-28</t>
  </si>
  <si>
    <t>2019-28</t>
  </si>
  <si>
    <t>(Out of 13 CMAs)</t>
  </si>
  <si>
    <t>#3</t>
  </si>
  <si>
    <t>#4</t>
  </si>
  <si>
    <t>#1</t>
  </si>
  <si>
    <t>#9</t>
  </si>
  <si>
    <t>AA</t>
  </si>
  <si>
    <t>Homeownership (2023)</t>
  </si>
  <si>
    <t>Rental (Oct. 2023)</t>
  </si>
  <si>
    <t>2021</t>
  </si>
  <si>
    <t>2022</t>
  </si>
  <si>
    <t>2023</t>
  </si>
  <si>
    <t>2024</t>
  </si>
  <si>
    <t>2025</t>
  </si>
  <si>
    <t>2026</t>
  </si>
  <si>
    <t>2027</t>
  </si>
  <si>
    <t>2028</t>
  </si>
  <si>
    <t>2024 (annual growth rate)</t>
  </si>
  <si>
    <t>2025-28 (average annual compound growth rate)</t>
  </si>
  <si>
    <t>4411 - 4543</t>
  </si>
  <si>
    <t>Retail Trade</t>
  </si>
  <si>
    <t>2311 - 2329</t>
  </si>
  <si>
    <t>Construction</t>
  </si>
  <si>
    <t>Hospitals</t>
  </si>
  <si>
    <t>6211 - 6219</t>
  </si>
  <si>
    <t>Ambulatory Health Care Services</t>
  </si>
  <si>
    <t>7221 - 7224</t>
  </si>
  <si>
    <t>Food Services and Drinking Places</t>
  </si>
  <si>
    <t>4811 - 4922</t>
  </si>
  <si>
    <t>Transportation</t>
  </si>
  <si>
    <t>4111 - 4191</t>
  </si>
  <si>
    <t>Wholesale Trade</t>
  </si>
  <si>
    <t>Primary and Secondary</t>
  </si>
  <si>
    <t>2018</t>
  </si>
  <si>
    <t>2019</t>
  </si>
  <si>
    <t>2020</t>
  </si>
  <si>
    <t>2024f</t>
  </si>
  <si>
    <t>2025f</t>
  </si>
  <si>
    <t>2026f</t>
  </si>
  <si>
    <t>2027f</t>
  </si>
  <si>
    <t>2028f</t>
  </si>
  <si>
    <t>2015</t>
  </si>
  <si>
    <t>2016</t>
  </si>
  <si>
    <t>2017</t>
  </si>
  <si>
    <t>Downtown Office Market (2024Q1)</t>
  </si>
  <si>
    <t>Class A Vacancy Rate</t>
  </si>
  <si>
    <t>Average Class A Net Rent ($/Sq. Ft.)</t>
  </si>
  <si>
    <t>Suburban Office Market (2024Q1)</t>
  </si>
  <si>
    <t>Industrial Market (2024Q1)</t>
  </si>
  <si>
    <t>Overall Availability Rate</t>
  </si>
  <si>
    <t>Average Net Rent ($/Sq. Ft.)</t>
  </si>
  <si>
    <t>Apartment Market (October 2023)</t>
  </si>
  <si>
    <t>Vacancy Rate</t>
  </si>
  <si>
    <t>Average Two Bedroom Rent</t>
  </si>
  <si>
    <t>2025–28f</t>
  </si>
  <si>
    <t>2019–28f</t>
  </si>
  <si>
    <t>AAA</t>
  </si>
  <si>
    <t>AA-</t>
  </si>
  <si>
    <t>A+</t>
  </si>
  <si>
    <t>A</t>
  </si>
  <si>
    <t>AA–</t>
  </si>
  <si>
    <t>2,240,936</t>
  </si>
  <si>
    <t>2,326,537</t>
  </si>
  <si>
    <t>2,351,337</t>
  </si>
  <si>
    <t>2,369,119</t>
  </si>
  <si>
    <t>2,423,114</t>
  </si>
  <si>
    <t>2,481,146</t>
  </si>
  <si>
    <t>2,539,360</t>
  </si>
  <si>
    <t>2,596,031</t>
  </si>
  <si>
    <t>18,950</t>
  </si>
  <si>
    <t>19,700</t>
  </si>
  <si>
    <t>20,182</t>
  </si>
  <si>
    <t>20,509</t>
  </si>
  <si>
    <t>20,883</t>
  </si>
  <si>
    <t>21,240</t>
  </si>
  <si>
    <t>21,497</t>
  </si>
  <si>
    <t>21,701</t>
  </si>
  <si>
    <t>7.5</t>
  </si>
  <si>
    <t>5.3</t>
  </si>
  <si>
    <t>5.4</t>
  </si>
  <si>
    <t>6.0</t>
  </si>
  <si>
    <t>5.8</t>
  </si>
  <si>
    <t>5.5</t>
  </si>
  <si>
    <t>54,299</t>
  </si>
  <si>
    <t>56,564</t>
  </si>
  <si>
    <t>58,252</t>
  </si>
  <si>
    <t>59,690</t>
  </si>
  <si>
    <t>61,046</t>
  </si>
  <si>
    <t>62,426</t>
  </si>
  <si>
    <t>63,949</t>
  </si>
  <si>
    <t>65,503</t>
  </si>
  <si>
    <t>38,223</t>
  </si>
  <si>
    <t>38,867</t>
  </si>
  <si>
    <t>39,966</t>
  </si>
  <si>
    <t>41,074</t>
  </si>
  <si>
    <t>41,803</t>
  </si>
  <si>
    <t>42,399</t>
  </si>
  <si>
    <t>42,809</t>
  </si>
  <si>
    <t>43,168</t>
  </si>
  <si>
    <t>82.1</t>
  </si>
  <si>
    <t>72.6</t>
  </si>
  <si>
    <t>55.6</t>
  </si>
  <si>
    <t>65.1</t>
  </si>
  <si>
    <t>64.9</t>
  </si>
  <si>
    <t>63.3</t>
  </si>
  <si>
    <t>61.5</t>
  </si>
  <si>
    <t>59.4</t>
  </si>
  <si>
    <t>189.1</t>
  </si>
  <si>
    <t>189.2</t>
  </si>
  <si>
    <t>185.2</t>
  </si>
  <si>
    <t>180.3</t>
  </si>
  <si>
    <t>184.6</t>
  </si>
  <si>
    <t>185.3</t>
  </si>
  <si>
    <t>184.8</t>
  </si>
  <si>
    <t>183.4</t>
  </si>
  <si>
    <t>718,207</t>
  </si>
  <si>
    <t>777,547</t>
  </si>
  <si>
    <t>794,404</t>
  </si>
  <si>
    <t>816,503</t>
  </si>
  <si>
    <t>843,906</t>
  </si>
  <si>
    <t>874,557</t>
  </si>
  <si>
    <t>906,257</t>
  </si>
  <si>
    <t>938,507</t>
  </si>
  <si>
    <t>1.416</t>
  </si>
  <si>
    <t>1.512</t>
  </si>
  <si>
    <t>1.571</t>
  </si>
  <si>
    <t>1.613</t>
  </si>
  <si>
    <t>1.646</t>
  </si>
  <si>
    <t>1.680</t>
  </si>
  <si>
    <t>1.713</t>
  </si>
  <si>
    <t>1.747</t>
  </si>
  <si>
    <t>314,850</t>
  </si>
  <si>
    <t>331,489</t>
  </si>
  <si>
    <t>336,273</t>
  </si>
  <si>
    <t>341,394</t>
  </si>
  <si>
    <t>349,806</t>
  </si>
  <si>
    <t>358,352</t>
  </si>
  <si>
    <t>367,680</t>
  </si>
  <si>
    <t>376,946</t>
  </si>
  <si>
    <t>2,261</t>
  </si>
  <si>
    <t>2,378</t>
  </si>
  <si>
    <t>2,463</t>
  </si>
  <si>
    <t>2,548</t>
  </si>
  <si>
    <t>2,631</t>
  </si>
  <si>
    <t>2,701</t>
  </si>
  <si>
    <t>2,756</t>
  </si>
  <si>
    <t>2,799</t>
  </si>
  <si>
    <t>8.5</t>
  </si>
  <si>
    <t>5.9</t>
  </si>
  <si>
    <t>6.4</t>
  </si>
  <si>
    <t>59,027</t>
  </si>
  <si>
    <t>61,622</t>
  </si>
  <si>
    <t>62,864</t>
  </si>
  <si>
    <t>64,398</t>
  </si>
  <si>
    <t>65,848</t>
  </si>
  <si>
    <t>67,479</t>
  </si>
  <si>
    <t>68,902</t>
  </si>
  <si>
    <t>70,551</t>
  </si>
  <si>
    <t>4,431</t>
  </si>
  <si>
    <t>4,505</t>
  </si>
  <si>
    <t>4,674</t>
  </si>
  <si>
    <t>4,860</t>
  </si>
  <si>
    <t>5,002</t>
  </si>
  <si>
    <t>5,120</t>
  </si>
  <si>
    <t>5,219</t>
  </si>
  <si>
    <t>5,293</t>
  </si>
  <si>
    <t>14.5</t>
  </si>
  <si>
    <t>14.8</t>
  </si>
  <si>
    <t>12.9</t>
  </si>
  <si>
    <t>16.3</t>
  </si>
  <si>
    <t>15.8</t>
  </si>
  <si>
    <t>15.7</t>
  </si>
  <si>
    <t>15.4</t>
  </si>
  <si>
    <t>14.9</t>
  </si>
  <si>
    <t>17.4</t>
  </si>
  <si>
    <t>21.8</t>
  </si>
  <si>
    <t>23.2</t>
  </si>
  <si>
    <t>26.1</t>
  </si>
  <si>
    <t>24.6</t>
  </si>
  <si>
    <t>25.3</t>
  </si>
  <si>
    <t>25.7</t>
  </si>
  <si>
    <t>26.0</t>
  </si>
  <si>
    <t>91,534</t>
  </si>
  <si>
    <t>97,807</t>
  </si>
  <si>
    <t>101,979</t>
  </si>
  <si>
    <t>103,348</t>
  </si>
  <si>
    <t>106,569</t>
  </si>
  <si>
    <t>110,247</t>
  </si>
  <si>
    <t>113,884</t>
  </si>
  <si>
    <t>117,383</t>
  </si>
  <si>
    <t>1.493</t>
  </si>
  <si>
    <t>1.589</t>
  </si>
  <si>
    <t>1.641</t>
  </si>
  <si>
    <t>1.686</t>
  </si>
  <si>
    <t>1.718</t>
  </si>
  <si>
    <t>1.752</t>
  </si>
  <si>
    <t>1.787</t>
  </si>
  <si>
    <t>1.822</t>
  </si>
  <si>
    <t>288,151</t>
  </si>
  <si>
    <t>299,250</t>
  </si>
  <si>
    <t>304,097</t>
  </si>
  <si>
    <t>307,394</t>
  </si>
  <si>
    <t>314,292</t>
  </si>
  <si>
    <t>321,401</t>
  </si>
  <si>
    <t>328,258</t>
  </si>
  <si>
    <t>335,220</t>
  </si>
  <si>
    <t>2,666</t>
  </si>
  <si>
    <t>2,748</t>
  </si>
  <si>
    <t>2,792</t>
  </si>
  <si>
    <t>2,864</t>
  </si>
  <si>
    <t>2,925</t>
  </si>
  <si>
    <t>2,984</t>
  </si>
  <si>
    <t>3,030</t>
  </si>
  <si>
    <t>3,056</t>
  </si>
  <si>
    <t>6.5</t>
  </si>
  <si>
    <t>4.6</t>
  </si>
  <si>
    <t>5.2</t>
  </si>
  <si>
    <t>5.6</t>
  </si>
  <si>
    <t>5.1</t>
  </si>
  <si>
    <t>56,389</t>
  </si>
  <si>
    <t>58,421</t>
  </si>
  <si>
    <t>61,029</t>
  </si>
  <si>
    <t>63,050</t>
  </si>
  <si>
    <t>64,556</t>
  </si>
  <si>
    <t>66,229</t>
  </si>
  <si>
    <t>67,978</t>
  </si>
  <si>
    <t>69,673</t>
  </si>
  <si>
    <t>5,339</t>
  </si>
  <si>
    <t>5,500</t>
  </si>
  <si>
    <t>5,680</t>
  </si>
  <si>
    <t>5,822</t>
  </si>
  <si>
    <t>5,914</t>
  </si>
  <si>
    <t>5,982</t>
  </si>
  <si>
    <t>6,035</t>
  </si>
  <si>
    <t>11.0</t>
  </si>
  <si>
    <t>9.9</t>
  </si>
  <si>
    <t>7.0</t>
  </si>
  <si>
    <t>7.2</t>
  </si>
  <si>
    <t>7.3</t>
  </si>
  <si>
    <t>7.1</t>
  </si>
  <si>
    <t>6.8</t>
  </si>
  <si>
    <t>6.6</t>
  </si>
  <si>
    <t>36.6</t>
  </si>
  <si>
    <t>36.8</t>
  </si>
  <si>
    <t>43.5</t>
  </si>
  <si>
    <t>37.8</t>
  </si>
  <si>
    <t>34.9</t>
  </si>
  <si>
    <t>34.7</t>
  </si>
  <si>
    <t>34.5</t>
  </si>
  <si>
    <t>34.0</t>
  </si>
  <si>
    <t>104,653</t>
  </si>
  <si>
    <t>107,889</t>
  </si>
  <si>
    <t>107,766</t>
  </si>
  <si>
    <t>109,646</t>
  </si>
  <si>
    <t>113,641</t>
  </si>
  <si>
    <t>118,228</t>
  </si>
  <si>
    <t>122,980</t>
  </si>
  <si>
    <t>127,931</t>
  </si>
  <si>
    <t>1.361</t>
  </si>
  <si>
    <t>1.455</t>
  </si>
  <si>
    <t>1.553</t>
  </si>
  <si>
    <t>1.585</t>
  </si>
  <si>
    <t>1.617</t>
  </si>
  <si>
    <t>1.649</t>
  </si>
  <si>
    <t>1.683</t>
  </si>
  <si>
    <t>66,275</t>
  </si>
  <si>
    <t>68,483</t>
  </si>
  <si>
    <t>69,387</t>
  </si>
  <si>
    <t>70,109</t>
  </si>
  <si>
    <t>71,977</t>
  </si>
  <si>
    <t>73,648</t>
  </si>
  <si>
    <t>75,335</t>
  </si>
  <si>
    <t>77,069</t>
  </si>
  <si>
    <t>656</t>
  </si>
  <si>
    <t>677</t>
  </si>
  <si>
    <t>694</t>
  </si>
  <si>
    <t>709</t>
  </si>
  <si>
    <t>722</t>
  </si>
  <si>
    <t>734</t>
  </si>
  <si>
    <t>743</t>
  </si>
  <si>
    <t>750</t>
  </si>
  <si>
    <t>4.5</t>
  </si>
  <si>
    <t>4.8</t>
  </si>
  <si>
    <t>47,866</t>
  </si>
  <si>
    <t>49,190</t>
  </si>
  <si>
    <t>51,337</t>
  </si>
  <si>
    <t>52,412</t>
  </si>
  <si>
    <t>53,590</t>
  </si>
  <si>
    <t>54,551</t>
  </si>
  <si>
    <t>55,660</t>
  </si>
  <si>
    <t>56,780</t>
  </si>
  <si>
    <t>1,390</t>
  </si>
  <si>
    <t>1,411</t>
  </si>
  <si>
    <t>1,449</t>
  </si>
  <si>
    <t>1,483</t>
  </si>
  <si>
    <t>1,508</t>
  </si>
  <si>
    <t>1,532</t>
  </si>
  <si>
    <t>1,553</t>
  </si>
  <si>
    <t>1,569</t>
  </si>
  <si>
    <t>3.6</t>
  </si>
  <si>
    <t>3.0</t>
  </si>
  <si>
    <t>2.2</t>
  </si>
  <si>
    <t>2.6</t>
  </si>
  <si>
    <t>2.7</t>
  </si>
  <si>
    <t>2.8</t>
  </si>
  <si>
    <t>2.9</t>
  </si>
  <si>
    <t>4.4</t>
  </si>
  <si>
    <t>4.9</t>
  </si>
  <si>
    <t>4.0</t>
  </si>
  <si>
    <t>24,315</t>
  </si>
  <si>
    <t>26,399</t>
  </si>
  <si>
    <t>26,827</t>
  </si>
  <si>
    <t>27,783</t>
  </si>
  <si>
    <t>28,776</t>
  </si>
  <si>
    <t>29,840</t>
  </si>
  <si>
    <t>30,919</t>
  </si>
  <si>
    <t>32,009</t>
  </si>
  <si>
    <t>1.420</t>
  </si>
  <si>
    <t>1.532</t>
  </si>
  <si>
    <t>1.586</t>
  </si>
  <si>
    <t>1.616</t>
  </si>
  <si>
    <t>1.652</t>
  </si>
  <si>
    <t>1.685</t>
  </si>
  <si>
    <t>1.719</t>
  </si>
  <si>
    <t>1.753</t>
  </si>
  <si>
    <t>33,875</t>
  </si>
  <si>
    <t>34,330</t>
  </si>
  <si>
    <t>34,789</t>
  </si>
  <si>
    <t>35,099</t>
  </si>
  <si>
    <t>35,755</t>
  </si>
  <si>
    <t>36,505</t>
  </si>
  <si>
    <t>37,178</t>
  </si>
  <si>
    <t>37,814</t>
  </si>
  <si>
    <t>364</t>
  </si>
  <si>
    <t>374</t>
  </si>
  <si>
    <t>386</t>
  </si>
  <si>
    <t>393</t>
  </si>
  <si>
    <t>399</t>
  </si>
  <si>
    <t>403</t>
  </si>
  <si>
    <t>406</t>
  </si>
  <si>
    <t>408</t>
  </si>
  <si>
    <t>9.1</t>
  </si>
  <si>
    <t>6.3</t>
  </si>
  <si>
    <t>6.2</t>
  </si>
  <si>
    <t>47,779</t>
  </si>
  <si>
    <t>49,363</t>
  </si>
  <si>
    <t>51,143</t>
  </si>
  <si>
    <t>52,973</t>
  </si>
  <si>
    <t>54,090</t>
  </si>
  <si>
    <t>55,039</t>
  </si>
  <si>
    <t>56,217</t>
  </si>
  <si>
    <t>57,467</t>
  </si>
  <si>
    <t>790</t>
  </si>
  <si>
    <t>807</t>
  </si>
  <si>
    <t>831</t>
  </si>
  <si>
    <t>851</t>
  </si>
  <si>
    <t>863</t>
  </si>
  <si>
    <t>871</t>
  </si>
  <si>
    <t>876</t>
  </si>
  <si>
    <t>879</t>
  </si>
  <si>
    <t>1.3</t>
  </si>
  <si>
    <t>1.4</t>
  </si>
  <si>
    <t>1.9</t>
  </si>
  <si>
    <t>1.5</t>
  </si>
  <si>
    <t>1.2</t>
  </si>
  <si>
    <t>1.1</t>
  </si>
  <si>
    <t>2.5</t>
  </si>
  <si>
    <t>3.3</t>
  </si>
  <si>
    <t>3.2</t>
  </si>
  <si>
    <t>3.5</t>
  </si>
  <si>
    <t>15,309</t>
  </si>
  <si>
    <t>16,500</t>
  </si>
  <si>
    <t>17,285</t>
  </si>
  <si>
    <t>18,261</t>
  </si>
  <si>
    <t>18,965</t>
  </si>
  <si>
    <t>19,756</t>
  </si>
  <si>
    <t>20,538</t>
  </si>
  <si>
    <t>21,323</t>
  </si>
  <si>
    <t>1.418</t>
  </si>
  <si>
    <t>1.521</t>
  </si>
  <si>
    <t>1.575</t>
  </si>
  <si>
    <t>1.611</t>
  </si>
  <si>
    <t>1.643</t>
  </si>
  <si>
    <t>1.676</t>
  </si>
  <si>
    <t>1.709</t>
  </si>
  <si>
    <t>1.744</t>
  </si>
  <si>
    <t>30,128</t>
  </si>
  <si>
    <t>29,690</t>
  </si>
  <si>
    <t>28,952</t>
  </si>
  <si>
    <t>29,751</t>
  </si>
  <si>
    <t>30,298</t>
  </si>
  <si>
    <t>30,811</t>
  </si>
  <si>
    <t>31,304</t>
  </si>
  <si>
    <t>31,595</t>
  </si>
  <si>
    <t>223</t>
  </si>
  <si>
    <t>232</t>
  </si>
  <si>
    <t>236</t>
  </si>
  <si>
    <t>240</t>
  </si>
  <si>
    <t>239</t>
  </si>
  <si>
    <t>238</t>
  </si>
  <si>
    <t>13.1</t>
  </si>
  <si>
    <t>11.2</t>
  </si>
  <si>
    <t>10.5</t>
  </si>
  <si>
    <t>10.2</t>
  </si>
  <si>
    <t>10.0</t>
  </si>
  <si>
    <t>52,981</t>
  </si>
  <si>
    <t>53,603</t>
  </si>
  <si>
    <t>55,695</t>
  </si>
  <si>
    <t>57,903</t>
  </si>
  <si>
    <t>58,492</t>
  </si>
  <si>
    <t>59,219</t>
  </si>
  <si>
    <t>60,049</t>
  </si>
  <si>
    <t>60,925</t>
  </si>
  <si>
    <t>527</t>
  </si>
  <si>
    <t>531</t>
  </si>
  <si>
    <t>538</t>
  </si>
  <si>
    <t>542</t>
  </si>
  <si>
    <t>546</t>
  </si>
  <si>
    <t>548</t>
  </si>
  <si>
    <t>549</t>
  </si>
  <si>
    <t>0.7</t>
  </si>
  <si>
    <t>1.0</t>
  </si>
  <si>
    <t>0.8</t>
  </si>
  <si>
    <t>0.6</t>
  </si>
  <si>
    <t>0.5</t>
  </si>
  <si>
    <t>0.3</t>
  </si>
  <si>
    <t>0.4</t>
  </si>
  <si>
    <t>10,422</t>
  </si>
  <si>
    <t>11,221</t>
  </si>
  <si>
    <t>11,433</t>
  </si>
  <si>
    <t>11,844</t>
  </si>
  <si>
    <t>11,991</t>
  </si>
  <si>
    <t>12,143</t>
  </si>
  <si>
    <t>12,302</t>
  </si>
  <si>
    <t>12,460</t>
  </si>
  <si>
    <t>1.447</t>
  </si>
  <si>
    <t>1.539</t>
  </si>
  <si>
    <t>1.590</t>
  </si>
  <si>
    <t>1.629</t>
  </si>
  <si>
    <t>1.661</t>
  </si>
  <si>
    <t>1.694</t>
  </si>
  <si>
    <t>1.728</t>
  </si>
  <si>
    <t>1.763</t>
  </si>
  <si>
    <t>41,914</t>
  </si>
  <si>
    <t>43,188</t>
  </si>
  <si>
    <t>43,763</t>
  </si>
  <si>
    <t>44,378</t>
  </si>
  <si>
    <t>45,220</t>
  </si>
  <si>
    <t>46,137</t>
  </si>
  <si>
    <t>46,977</t>
  </si>
  <si>
    <t>47,783</t>
  </si>
  <si>
    <t>468</t>
  </si>
  <si>
    <t>485</t>
  </si>
  <si>
    <t>498</t>
  </si>
  <si>
    <t>513</t>
  </si>
  <si>
    <t>518</t>
  </si>
  <si>
    <t>522</t>
  </si>
  <si>
    <t>525</t>
  </si>
  <si>
    <t>8.6</t>
  </si>
  <si>
    <t>48,997</t>
  </si>
  <si>
    <t>49,720</t>
  </si>
  <si>
    <t>52,075</t>
  </si>
  <si>
    <t>54,256</t>
  </si>
  <si>
    <t>55,367</t>
  </si>
  <si>
    <t>56,736</t>
  </si>
  <si>
    <t>58,063</t>
  </si>
  <si>
    <t>59,487</t>
  </si>
  <si>
    <t>998</t>
  </si>
  <si>
    <t>1,022</t>
  </si>
  <si>
    <t>1,053</t>
  </si>
  <si>
    <t>1,076</t>
  </si>
  <si>
    <t>1,090</t>
  </si>
  <si>
    <t>1,100</t>
  </si>
  <si>
    <t>1,105</t>
  </si>
  <si>
    <t>1,108</t>
  </si>
  <si>
    <t>2.3</t>
  </si>
  <si>
    <t>2.1</t>
  </si>
  <si>
    <t>3.7</t>
  </si>
  <si>
    <t>3.8</t>
  </si>
  <si>
    <t>3.4</t>
  </si>
  <si>
    <t>19,265</t>
  </si>
  <si>
    <t>20,605</t>
  </si>
  <si>
    <t>21,267</t>
  </si>
  <si>
    <t>22,116</t>
  </si>
  <si>
    <t>22,746</t>
  </si>
  <si>
    <t>23,443</t>
  </si>
  <si>
    <t>24,135</t>
  </si>
  <si>
    <t>24,816</t>
  </si>
  <si>
    <t>1.435</t>
  </si>
  <si>
    <t>1.543</t>
  </si>
  <si>
    <t>1.605</t>
  </si>
  <si>
    <t>1.648</t>
  </si>
  <si>
    <t>1.681</t>
  </si>
  <si>
    <t>1.716</t>
  </si>
  <si>
    <t>1.750</t>
  </si>
  <si>
    <t>1.784</t>
  </si>
  <si>
    <t>809,659</t>
  </si>
  <si>
    <t>839,497</t>
  </si>
  <si>
    <t>852,735</t>
  </si>
  <si>
    <t>856,175</t>
  </si>
  <si>
    <t>877,302</t>
  </si>
  <si>
    <t>900,899</t>
  </si>
  <si>
    <t>924,166</t>
  </si>
  <si>
    <t>946,927</t>
  </si>
  <si>
    <t>7,396</t>
  </si>
  <si>
    <t>7,734</t>
  </si>
  <si>
    <t>7,916</t>
  </si>
  <si>
    <t>8,000</t>
  </si>
  <si>
    <t>8,149</t>
  </si>
  <si>
    <t>8,300</t>
  </si>
  <si>
    <t>8,409</t>
  </si>
  <si>
    <t>8,508</t>
  </si>
  <si>
    <t>8.1</t>
  </si>
  <si>
    <t>5.7</t>
  </si>
  <si>
    <t>54,628</t>
  </si>
  <si>
    <t>56,332</t>
  </si>
  <si>
    <t>57,936</t>
  </si>
  <si>
    <t>58,816</t>
  </si>
  <si>
    <t>59,986</t>
  </si>
  <si>
    <t>61,150</t>
  </si>
  <si>
    <t>62,467</t>
  </si>
  <si>
    <t>63,952</t>
  </si>
  <si>
    <t>14,841</t>
  </si>
  <si>
    <t>15,119</t>
  </si>
  <si>
    <t>15,561</t>
  </si>
  <si>
    <t>16,038</t>
  </si>
  <si>
    <t>16,341</t>
  </si>
  <si>
    <t>16,602</t>
  </si>
  <si>
    <t>16,796</t>
  </si>
  <si>
    <t>16,954</t>
  </si>
  <si>
    <t>31.4</t>
  </si>
  <si>
    <t>25.5</t>
  </si>
  <si>
    <t>17.9</t>
  </si>
  <si>
    <t>20.5</t>
  </si>
  <si>
    <t>23.5</t>
  </si>
  <si>
    <t>23.3</t>
  </si>
  <si>
    <t>23.0</t>
  </si>
  <si>
    <t>22.5</t>
  </si>
  <si>
    <t>68.2</t>
  </si>
  <si>
    <t>70.6</t>
  </si>
  <si>
    <t>71.4</t>
  </si>
  <si>
    <t>71.7</t>
  </si>
  <si>
    <t>77.8</t>
  </si>
  <si>
    <t>79.5</t>
  </si>
  <si>
    <t>80.6</t>
  </si>
  <si>
    <t>81.1</t>
  </si>
  <si>
    <t>266,456</t>
  </si>
  <si>
    <t>295,392</t>
  </si>
  <si>
    <t>297,337</t>
  </si>
  <si>
    <t>308,657</t>
  </si>
  <si>
    <t>318,914</t>
  </si>
  <si>
    <t>330,009</t>
  </si>
  <si>
    <t>341,763</t>
  </si>
  <si>
    <t>353,884</t>
  </si>
  <si>
    <t>1.432</t>
  </si>
  <si>
    <t>1.529</t>
  </si>
  <si>
    <t>1.587</t>
  </si>
  <si>
    <t>1.630</t>
  </si>
  <si>
    <t>1.664</t>
  </si>
  <si>
    <t>1.697</t>
  </si>
  <si>
    <t>1.731</t>
  </si>
  <si>
    <t>1.766</t>
  </si>
  <si>
    <t>416,657</t>
  </si>
  <si>
    <t>428,252</t>
  </si>
  <si>
    <t>429,204</t>
  </si>
  <si>
    <t>431,423</t>
  </si>
  <si>
    <t>439,005</t>
  </si>
  <si>
    <t>448,351</t>
  </si>
  <si>
    <t>456,784</t>
  </si>
  <si>
    <t>465,057</t>
  </si>
  <si>
    <t>4,277</t>
  </si>
  <si>
    <t>4,407</t>
  </si>
  <si>
    <t>4,508</t>
  </si>
  <si>
    <t>4,539</t>
  </si>
  <si>
    <t>4,590</t>
  </si>
  <si>
    <t>4,636</t>
  </si>
  <si>
    <t>4,658</t>
  </si>
  <si>
    <t>6.1</t>
  </si>
  <si>
    <t>4.3</t>
  </si>
  <si>
    <t>52,522</t>
  </si>
  <si>
    <t>55,881</t>
  </si>
  <si>
    <t>57,110</t>
  </si>
  <si>
    <t>58,840</t>
  </si>
  <si>
    <t>60,270</t>
  </si>
  <si>
    <t>61,701</t>
  </si>
  <si>
    <t>63,374</t>
  </si>
  <si>
    <t>65,131</t>
  </si>
  <si>
    <t>8,571</t>
  </si>
  <si>
    <t>8,661</t>
  </si>
  <si>
    <t>8,851</t>
  </si>
  <si>
    <t>9,032</t>
  </si>
  <si>
    <t>9,142</t>
  </si>
  <si>
    <t>9,224</t>
  </si>
  <si>
    <t>9,266</t>
  </si>
  <si>
    <t>9,288</t>
  </si>
  <si>
    <t>12.4</t>
  </si>
  <si>
    <t>9.3</t>
  </si>
  <si>
    <t>8.3</t>
  </si>
  <si>
    <t>7.6</t>
  </si>
  <si>
    <t>53.0</t>
  </si>
  <si>
    <t>44.7</t>
  </si>
  <si>
    <t>30.3</t>
  </si>
  <si>
    <t>32.8</t>
  </si>
  <si>
    <t>30.9</t>
  </si>
  <si>
    <t>28.9</t>
  </si>
  <si>
    <t>26.9</t>
  </si>
  <si>
    <t>24.9</t>
  </si>
  <si>
    <t>157,323</t>
  </si>
  <si>
    <t>170,688</t>
  </si>
  <si>
    <t>177,080</t>
  </si>
  <si>
    <t>182,469</t>
  </si>
  <si>
    <t>188,972</t>
  </si>
  <si>
    <t>196,437</t>
  </si>
  <si>
    <t>204,098</t>
  </si>
  <si>
    <t>211,863</t>
  </si>
  <si>
    <t>1.378</t>
  </si>
  <si>
    <t>1.470</t>
  </si>
  <si>
    <t>1.536</t>
  </si>
  <si>
    <t>1.580</t>
  </si>
  <si>
    <t>1.678</t>
  </si>
  <si>
    <t>72,335</t>
  </si>
  <si>
    <t>76,673</t>
  </si>
  <si>
    <t>77,896</t>
  </si>
  <si>
    <t>78,488</t>
  </si>
  <si>
    <t>80,575</t>
  </si>
  <si>
    <t>82,386</t>
  </si>
  <si>
    <t>84,801</t>
  </si>
  <si>
    <t>86,921</t>
  </si>
  <si>
    <t>562</t>
  </si>
  <si>
    <t>582</t>
  </si>
  <si>
    <t>593</t>
  </si>
  <si>
    <t>605</t>
  </si>
  <si>
    <t>615</t>
  </si>
  <si>
    <t>625</t>
  </si>
  <si>
    <t>633</t>
  </si>
  <si>
    <t>642</t>
  </si>
  <si>
    <t>4.7</t>
  </si>
  <si>
    <t>51,870</t>
  </si>
  <si>
    <t>56,823</t>
  </si>
  <si>
    <t>58,756</t>
  </si>
  <si>
    <t>58,666</t>
  </si>
  <si>
    <t>59,818</t>
  </si>
  <si>
    <t>60,822</t>
  </si>
  <si>
    <t>61,970</t>
  </si>
  <si>
    <t>63,262</t>
  </si>
  <si>
    <t>1,168</t>
  </si>
  <si>
    <t>1,178</t>
  </si>
  <si>
    <t>1,206</t>
  </si>
  <si>
    <t>1,233</t>
  </si>
  <si>
    <t>1,251</t>
  </si>
  <si>
    <t>1,269</t>
  </si>
  <si>
    <t>1,286</t>
  </si>
  <si>
    <t>1,300</t>
  </si>
  <si>
    <t>1.8</t>
  </si>
  <si>
    <t>1.7</t>
  </si>
  <si>
    <t>2.4</t>
  </si>
  <si>
    <t>3.1</t>
  </si>
  <si>
    <t>4.1</t>
  </si>
  <si>
    <t>23,312</t>
  </si>
  <si>
    <t>25,094</t>
  </si>
  <si>
    <t>25,181</t>
  </si>
  <si>
    <t>25,874</t>
  </si>
  <si>
    <t>26,628</t>
  </si>
  <si>
    <t>27,515</t>
  </si>
  <si>
    <t>28,457</t>
  </si>
  <si>
    <t>29,413</t>
  </si>
  <si>
    <t>1.444</t>
  </si>
  <si>
    <t>1.600</t>
  </si>
  <si>
    <t>1.665</t>
  </si>
  <si>
    <t>1.698</t>
  </si>
  <si>
    <t>1.732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</si>
</sst>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4" formatCode="_(&quot;$&quot;* #,##0.00_);_(&quot;$&quot;* \(#,##0.00\);_(&quot;$&quot;* &quot;-&quot;??_);_(@_)"/>
    <numFmt numFmtId="164" formatCode="0.000"/>
    <numFmt numFmtId="165" formatCode="0.0"/>
    <numFmt numFmtId="166" formatCode="#,##0.0"/>
    <numFmt numFmtId="167" formatCode="0.0%"/>
    <numFmt numFmtId="168" formatCode="yy"/>
    <numFmt numFmtId="169" formatCode="&quot;$&quot;#,##0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0" applyFont="1"/>
    <xf numFmtId="165" fontId="0" fillId="0" borderId="0" xfId="0" applyNumberFormat="1"/>
    <xf numFmtId="3" fontId="0" fillId="0" borderId="0" xfId="0" applyNumberFormat="1"/>
    <xf numFmtId="165" fontId="6" fillId="0" borderId="0" xfId="0" applyNumberFormat="1" applyFont="1"/>
    <xf numFmtId="165" fontId="5" fillId="0" borderId="0" xfId="0" applyNumberFormat="1" applyFont="1"/>
    <xf numFmtId="0" fontId="7" fillId="2" borderId="0" xfId="0" applyFont="1" applyFill="1"/>
    <xf numFmtId="1" fontId="0" fillId="0" borderId="0" xfId="0" applyNumberFormat="1"/>
    <xf numFmtId="2" fontId="0" fillId="0" borderId="0" xfId="0" applyNumberFormat="1"/>
    <xf numFmtId="166" fontId="8" fillId="0" borderId="0" xfId="0" applyNumberFormat="1" applyFont="1"/>
    <xf numFmtId="165" fontId="8" fillId="0" borderId="0" xfId="0" applyNumberFormat="1" applyFont="1"/>
    <xf numFmtId="49" fontId="0" fillId="0" borderId="0" xfId="0" applyNumberFormat="1" applyAlignment="1">
      <alignment horizontal="left" vertical="top"/>
    </xf>
    <xf numFmtId="0" fontId="0" fillId="0" borderId="0" xfId="0" applyAlignment="1">
      <alignment horizontal="left"/>
    </xf>
    <xf numFmtId="0" fontId="0" fillId="0" borderId="0" xfId="0" applyAlignment="1">
      <alignment horizontal="left" indent="3"/>
    </xf>
    <xf numFmtId="0" fontId="3" fillId="0" borderId="0" xfId="0" applyFont="1" applyAlignment="1">
      <alignment horizontal="right" indent="5"/>
    </xf>
    <xf numFmtId="0" fontId="3" fillId="0" borderId="0" xfId="0" applyFont="1" applyAlignment="1">
      <alignment horizontal="right"/>
    </xf>
    <xf numFmtId="0" fontId="0" fillId="0" borderId="0" xfId="0" applyAlignment="1">
      <alignment horizontal="left" indent="6"/>
    </xf>
    <xf numFmtId="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5" fontId="8" fillId="0" borderId="0" xfId="0" applyNumberFormat="1" applyFont="1" applyAlignment="1">
      <alignment horizontal="right"/>
    </xf>
    <xf numFmtId="166" fontId="0" fillId="0" borderId="0" xfId="0" applyNumberFormat="1" applyAlignment="1">
      <alignment horizontal="right"/>
    </xf>
    <xf numFmtId="166" fontId="0" fillId="0" borderId="0" xfId="0" applyNumberFormat="1"/>
    <xf numFmtId="168" fontId="0" fillId="0" borderId="0" xfId="0" applyNumberFormat="1"/>
    <xf numFmtId="3" fontId="10" fillId="0" borderId="0" xfId="0" applyNumberFormat="1" applyFont="1"/>
    <xf numFmtId="169" fontId="10" fillId="0" borderId="0" xfId="0" applyNumberFormat="1" applyFont="1"/>
    <xf numFmtId="167" fontId="10" fillId="0" borderId="0" xfId="1" applyNumberFormat="1" applyFont="1" applyFill="1"/>
    <xf numFmtId="1" fontId="10" fillId="0" borderId="0" xfId="0" applyNumberFormat="1" applyFont="1"/>
    <xf numFmtId="165" fontId="11" fillId="0" borderId="0" xfId="0" applyNumberFormat="1" applyFont="1"/>
    <xf numFmtId="165" fontId="10" fillId="0" borderId="0" xfId="0" applyNumberFormat="1" applyFont="1"/>
    <xf numFmtId="164" fontId="10" fillId="0" borderId="0" xfId="0" applyNumberFormat="1" applyFont="1"/>
    <xf numFmtId="165" fontId="4" fillId="0" borderId="0" xfId="0" applyNumberFormat="1" applyFont="1" applyAlignment="1">
      <alignment horizontal="right"/>
    </xf>
    <xf numFmtId="165" fontId="0" fillId="3" borderId="0" xfId="0" applyNumberFormat="1" applyFill="1"/>
    <xf numFmtId="49" fontId="0" fillId="0" borderId="0" xfId="0" applyNumberFormat="1"/>
    <xf numFmtId="165" fontId="3" fillId="0" borderId="0" xfId="0" applyNumberFormat="1" applyFont="1" applyAlignment="1">
      <alignment horizontal="right"/>
    </xf>
    <xf numFmtId="165" fontId="13" fillId="0" borderId="0" xfId="0" applyNumberFormat="1" applyFont="1"/>
    <xf numFmtId="3" fontId="0" fillId="3" borderId="0" xfId="0" applyNumberFormat="1" applyFill="1"/>
    <xf numFmtId="165" fontId="11" fillId="3" borderId="0" xfId="0" applyNumberFormat="1" applyFont="1" applyFill="1"/>
    <xf numFmtId="166" fontId="8" fillId="3" borderId="0" xfId="0" applyNumberFormat="1" applyFont="1" applyFill="1"/>
    <xf numFmtId="165" fontId="8" fillId="3" borderId="0" xfId="0" applyNumberFormat="1" applyFont="1" applyFill="1"/>
    <xf numFmtId="164" fontId="0" fillId="3" borderId="0" xfId="0" applyNumberFormat="1" applyFill="1"/>
    <xf numFmtId="3" fontId="0" fillId="4" borderId="0" xfId="0" applyNumberFormat="1" applyFill="1"/>
    <xf numFmtId="165" fontId="11" fillId="4" borderId="0" xfId="0" applyNumberFormat="1" applyFont="1" applyFill="1"/>
    <xf numFmtId="165" fontId="0" fillId="4" borderId="0" xfId="0" applyNumberFormat="1" applyFill="1"/>
    <xf numFmtId="166" fontId="8" fillId="4" borderId="0" xfId="0" applyNumberFormat="1" applyFont="1" applyFill="1"/>
    <xf numFmtId="165" fontId="8" fillId="4" borderId="0" xfId="0" applyNumberFormat="1" applyFont="1" applyFill="1"/>
    <xf numFmtId="164" fontId="0" fillId="4" borderId="0" xfId="0" applyNumberFormat="1" applyFill="1"/>
    <xf numFmtId="0" fontId="7" fillId="5" borderId="0" xfId="0" applyFont="1" applyFill="1"/>
    <xf numFmtId="0" fontId="0" fillId="5" borderId="0" xfId="0" applyFill="1"/>
    <xf numFmtId="2" fontId="0" fillId="5" borderId="0" xfId="0" applyNumberFormat="1" applyFill="1"/>
    <xf numFmtId="0" fontId="3" fillId="5" borderId="0" xfId="0" applyFont="1" applyFill="1"/>
    <xf numFmtId="165" fontId="13" fillId="5" borderId="0" xfId="0" applyNumberFormat="1" applyFont="1" applyFill="1"/>
    <xf numFmtId="0" fontId="15" fillId="2" borderId="0" xfId="0" applyFont="1" applyFill="1"/>
    <xf numFmtId="0" fontId="14" fillId="5" borderId="0" xfId="0" applyFont="1" applyFill="1"/>
    <xf numFmtId="0" fontId="3" fillId="3" borderId="0" xfId="0" applyFont="1" applyFill="1" applyAlignment="1">
      <alignment horizontal="right"/>
    </xf>
    <xf numFmtId="0" fontId="3" fillId="0" borderId="0" xfId="0" quotePrefix="1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165" fontId="12" fillId="0" borderId="0" xfId="0" applyNumberFormat="1" applyFont="1"/>
    <xf numFmtId="49" fontId="12" fillId="0" borderId="0" xfId="0" applyNumberFormat="1" applyFont="1"/>
    <xf numFmtId="49" fontId="0" fillId="0" borderId="0" xfId="0" applyNumberFormat="1" applyAlignment="1">
      <alignment horizontal="left"/>
    </xf>
    <xf numFmtId="167" fontId="10" fillId="0" borderId="0" xfId="0" applyNumberFormat="1" applyFont="1"/>
    <xf numFmtId="167" fontId="0" fillId="0" borderId="0" xfId="0" applyNumberFormat="1"/>
    <xf numFmtId="49" fontId="3" fillId="0" borderId="0" xfId="0" applyNumberFormat="1" applyFont="1" applyAlignment="1">
      <alignment horizontal="left"/>
    </xf>
    <xf numFmtId="166" fontId="3" fillId="0" borderId="0" xfId="0" applyNumberFormat="1" applyFont="1" applyAlignment="1">
      <alignment horizontal="right"/>
    </xf>
    <xf numFmtId="49" fontId="12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166" fontId="12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right"/>
    </xf>
    <xf numFmtId="49" fontId="5" fillId="0" borderId="0" xfId="0" quotePrefix="1" applyNumberFormat="1" applyFont="1" applyAlignment="1">
      <alignment horizontal="right"/>
    </xf>
    <xf numFmtId="0" fontId="10" fillId="0" borderId="0" xfId="0" applyFont="1"/>
    <xf numFmtId="165" fontId="1" fillId="0" borderId="0" xfId="0" applyNumberFormat="1" applyFont="1"/>
    <xf numFmtId="167" fontId="0" fillId="0" borderId="0" xfId="1" applyNumberFormat="1" applyFont="1" applyAlignment="1"/>
    <xf numFmtId="7" fontId="0" fillId="0" borderId="0" xfId="2" applyNumberFormat="1" applyFont="1" applyAlignment="1"/>
    <xf numFmtId="166" fontId="0" fillId="3" borderId="0" xfId="0" applyNumberFormat="1" applyFill="1"/>
    <xf numFmtId="167" fontId="0" fillId="0" borderId="0" xfId="1" applyNumberFormat="1" applyFont="1" applyAlignment="1">
      <alignment horizontal="right"/>
    </xf>
    <xf numFmtId="7" fontId="0" fillId="0" borderId="0" xfId="2" applyNumberFormat="1" applyFont="1" applyAlignment="1">
      <alignment horizontal="right"/>
    </xf>
    <xf numFmtId="49" fontId="3" fillId="3" borderId="0" xfId="0" applyNumberFormat="1" applyFont="1" applyFill="1" applyAlignment="1">
      <alignment horizontal="right"/>
    </xf>
    <xf numFmtId="49" fontId="3" fillId="0" borderId="0" xfId="0" applyNumberFormat="1" applyFont="1" applyAlignment="1">
      <alignment horizontal="right"/>
    </xf>
    <xf numFmtId="49" fontId="0" fillId="3" borderId="0" xfId="0" applyNumberFormat="1" applyFill="1" applyAlignment="1">
      <alignment horizontal="right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4"/>
  <sheetViews>
    <sheetView tabSelected="1" workbookViewId="0"/>
  </sheetViews>
  <sheetFormatPr defaultRowHeight="14.5" x14ac:dyDescent="0.35"/>
  <cols>
    <col min="1" max="1" width="42.26953125" customWidth="1"/>
    <col min="2" max="2" width="22.81640625" customWidth="1"/>
    <col min="3" max="3" width="10.1796875" customWidth="1"/>
    <col min="4" max="10" width="10.1796875" bestFit="1" customWidth="1"/>
  </cols>
  <sheetData>
    <row r="1" spans="1:5" s="6" customFormat="1" ht="23.5" x14ac:dyDescent="0.55000000000000004">
      <c r="A1" s="51" t="s">
        <v>79</v>
      </c>
    </row>
    <row r="2" spans="1:5" s="47" customFormat="1" ht="18.5" x14ac:dyDescent="0.45">
      <c r="A2" s="46" t="s">
        <v>82</v>
      </c>
    </row>
    <row r="3" spans="1:5" x14ac:dyDescent="0.35">
      <c r="A3" s="1"/>
    </row>
    <row r="4" spans="1:5" x14ac:dyDescent="0.35">
      <c r="B4" s="33" t="str">
        <f>D24</f>
        <v>2023</v>
      </c>
      <c r="C4" s="33" t="str">
        <f>E24</f>
        <v>2024</v>
      </c>
      <c r="D4" s="15" t="s">
        <v>129</v>
      </c>
      <c r="E4" s="15" t="s">
        <v>130</v>
      </c>
    </row>
    <row r="5" spans="1:5" x14ac:dyDescent="0.35">
      <c r="A5" s="57" t="s">
        <v>73</v>
      </c>
      <c r="B5" s="2">
        <v>2.5292977325315658</v>
      </c>
      <c r="C5" s="2">
        <v>1.1931530389346356</v>
      </c>
      <c r="D5" s="2">
        <v>2.7710079218657313</v>
      </c>
      <c r="E5" s="2">
        <v>1.6345700558845655</v>
      </c>
    </row>
    <row r="6" spans="1:5" x14ac:dyDescent="0.35">
      <c r="A6" s="58" t="s">
        <v>131</v>
      </c>
      <c r="B6" s="18" t="s">
        <v>132</v>
      </c>
      <c r="C6" s="18" t="s">
        <v>133</v>
      </c>
      <c r="D6" s="18" t="s">
        <v>134</v>
      </c>
      <c r="E6" s="18" t="s">
        <v>135</v>
      </c>
    </row>
    <row r="7" spans="1:5" x14ac:dyDescent="0.35">
      <c r="A7" s="32"/>
      <c r="B7" s="18"/>
      <c r="C7" s="18"/>
      <c r="D7" s="18"/>
      <c r="E7" s="18"/>
    </row>
    <row r="8" spans="1:5" s="55" customFormat="1" ht="12.5" x14ac:dyDescent="0.25">
      <c r="A8" s="55" t="s">
        <v>78</v>
      </c>
      <c r="B8" s="56"/>
      <c r="C8" s="56"/>
      <c r="D8" s="56"/>
      <c r="E8" s="56"/>
    </row>
    <row r="11" spans="1:5" s="47" customFormat="1" ht="18.5" x14ac:dyDescent="0.45">
      <c r="A11" s="46" t="s">
        <v>83</v>
      </c>
      <c r="B11" s="48"/>
      <c r="C11" s="48"/>
    </row>
    <row r="12" spans="1:5" x14ac:dyDescent="0.35">
      <c r="A12" s="8" t="s">
        <v>136</v>
      </c>
      <c r="B12" s="8"/>
      <c r="C12" s="8"/>
    </row>
    <row r="13" spans="1:5" x14ac:dyDescent="0.35">
      <c r="A13" t="s">
        <v>0</v>
      </c>
    </row>
    <row r="16" spans="1:5" s="47" customFormat="1" ht="18.5" x14ac:dyDescent="0.45">
      <c r="A16" s="46" t="s">
        <v>84</v>
      </c>
      <c r="B16" s="49"/>
    </row>
    <row r="17" spans="1:9" x14ac:dyDescent="0.35">
      <c r="A17" t="s">
        <v>74</v>
      </c>
      <c r="B17" s="1"/>
    </row>
    <row r="18" spans="1:9" x14ac:dyDescent="0.35">
      <c r="A18" s="1"/>
      <c r="B18" s="1"/>
    </row>
    <row r="19" spans="1:9" x14ac:dyDescent="0.35">
      <c r="A19" t="s">
        <v>137</v>
      </c>
      <c r="B19" s="8">
        <v>0.5688466455843838</v>
      </c>
    </row>
    <row r="20" spans="1:9" x14ac:dyDescent="0.35">
      <c r="A20" t="s">
        <v>138</v>
      </c>
      <c r="B20" s="8">
        <v>1.0286975717439293</v>
      </c>
    </row>
    <row r="21" spans="1:9" x14ac:dyDescent="0.35">
      <c r="B21" s="8"/>
    </row>
    <row r="23" spans="1:9" s="47" customFormat="1" ht="18" x14ac:dyDescent="0.4">
      <c r="A23" s="50" t="s">
        <v>85</v>
      </c>
    </row>
    <row r="24" spans="1:9" ht="18" x14ac:dyDescent="0.4">
      <c r="A24" s="34"/>
      <c r="B24" s="30" t="s">
        <v>139</v>
      </c>
      <c r="C24" s="30" t="s">
        <v>140</v>
      </c>
      <c r="D24" s="30" t="s">
        <v>141</v>
      </c>
      <c r="E24" s="30" t="s">
        <v>142</v>
      </c>
      <c r="F24" s="30" t="s">
        <v>143</v>
      </c>
      <c r="G24" s="30" t="s">
        <v>144</v>
      </c>
      <c r="H24" s="30" t="s">
        <v>145</v>
      </c>
      <c r="I24" s="30" t="s">
        <v>146</v>
      </c>
    </row>
    <row r="25" spans="1:9" x14ac:dyDescent="0.35">
      <c r="A25" s="26" t="s">
        <v>124</v>
      </c>
      <c r="B25" s="35">
        <v>93759.521094917523</v>
      </c>
      <c r="C25" s="35">
        <v>98111.778776107298</v>
      </c>
      <c r="D25" s="35">
        <v>100593.31777203776</v>
      </c>
      <c r="E25" s="40">
        <v>101793.55</v>
      </c>
      <c r="F25" s="40">
        <v>104522.22500000001</v>
      </c>
      <c r="G25" s="40">
        <v>107405.875</v>
      </c>
      <c r="H25" s="40">
        <v>110490.175</v>
      </c>
      <c r="I25" s="40">
        <v>113554.075</v>
      </c>
    </row>
    <row r="26" spans="1:9" x14ac:dyDescent="0.35">
      <c r="A26" s="27"/>
      <c r="B26" s="36">
        <v>4.8125761558345914</v>
      </c>
      <c r="C26" s="36">
        <v>4.6419367658498967</v>
      </c>
      <c r="D26" s="36">
        <v>2.5292977325315658</v>
      </c>
      <c r="E26" s="41">
        <v>1.1931530389346356</v>
      </c>
      <c r="F26" s="41">
        <v>2.6805971498194081</v>
      </c>
      <c r="G26" s="41">
        <v>2.758886925723214</v>
      </c>
      <c r="H26" s="41">
        <v>2.8716306254197077</v>
      </c>
      <c r="I26" s="41">
        <v>2.7730067401920522</v>
      </c>
    </row>
    <row r="27" spans="1:9" x14ac:dyDescent="0.35">
      <c r="A27" s="26" t="s">
        <v>1</v>
      </c>
      <c r="B27" s="35">
        <v>778.05</v>
      </c>
      <c r="C27" s="35">
        <v>808.52499999999986</v>
      </c>
      <c r="D27" s="35">
        <v>849.65</v>
      </c>
      <c r="E27" s="40">
        <v>867.14925000000005</v>
      </c>
      <c r="F27" s="40">
        <v>895.44822499999998</v>
      </c>
      <c r="G27" s="40">
        <v>918.96797500000002</v>
      </c>
      <c r="H27" s="40">
        <v>938.39895000000001</v>
      </c>
      <c r="I27" s="40">
        <v>954.00907500000005</v>
      </c>
    </row>
    <row r="28" spans="1:9" x14ac:dyDescent="0.35">
      <c r="A28" s="27"/>
      <c r="B28" s="36">
        <v>8.9019525509132826</v>
      </c>
      <c r="C28" s="36">
        <v>3.9168433905275801</v>
      </c>
      <c r="D28" s="36">
        <v>5.0864228069633199</v>
      </c>
      <c r="E28" s="41">
        <v>2.0595833578532341</v>
      </c>
      <c r="F28" s="41">
        <v>3.2634491697939971</v>
      </c>
      <c r="G28" s="41">
        <v>2.6265896054459281</v>
      </c>
      <c r="H28" s="41">
        <v>2.114434401264087</v>
      </c>
      <c r="I28" s="41">
        <v>1.6634849175822364</v>
      </c>
    </row>
    <row r="29" spans="1:9" x14ac:dyDescent="0.35">
      <c r="A29" s="28" t="s">
        <v>4</v>
      </c>
      <c r="B29" s="31">
        <v>8.65</v>
      </c>
      <c r="C29" s="31">
        <v>5.85</v>
      </c>
      <c r="D29" s="31">
        <v>6.0250000000000004</v>
      </c>
      <c r="E29" s="42">
        <v>6.3503604999999999</v>
      </c>
      <c r="F29" s="42">
        <v>6.0001024999999997</v>
      </c>
      <c r="G29" s="42">
        <v>5.5998415000000001</v>
      </c>
      <c r="H29" s="42">
        <v>5.4996634999999996</v>
      </c>
      <c r="I29" s="42">
        <v>5.3995774999999995</v>
      </c>
    </row>
    <row r="30" spans="1:9" x14ac:dyDescent="0.35">
      <c r="A30" s="26" t="s">
        <v>62</v>
      </c>
      <c r="B30" s="35">
        <v>56815.625667745015</v>
      </c>
      <c r="C30" s="35">
        <v>58386.588431136151</v>
      </c>
      <c r="D30" s="35">
        <v>60096.171031237085</v>
      </c>
      <c r="E30" s="40">
        <v>61107.50338137395</v>
      </c>
      <c r="F30" s="40">
        <v>62338.541677213827</v>
      </c>
      <c r="G30" s="40">
        <v>63593.797535077982</v>
      </c>
      <c r="H30" s="40">
        <v>64871.577547803172</v>
      </c>
      <c r="I30" s="40">
        <v>66322.022909012318</v>
      </c>
    </row>
    <row r="31" spans="1:9" x14ac:dyDescent="0.35">
      <c r="A31" s="26"/>
      <c r="B31" s="37">
        <v>2.3708863607110553</v>
      </c>
      <c r="C31" s="37">
        <v>2.7650188569215972</v>
      </c>
      <c r="D31" s="37">
        <v>2.9280398907315819</v>
      </c>
      <c r="E31" s="43">
        <v>1.6828565493984371</v>
      </c>
      <c r="F31" s="43">
        <v>2.0145452321246538</v>
      </c>
      <c r="G31" s="43">
        <v>2.0136112011792218</v>
      </c>
      <c r="H31" s="43">
        <v>2.0092840217953212</v>
      </c>
      <c r="I31" s="43">
        <v>2.2358718810874034</v>
      </c>
    </row>
    <row r="32" spans="1:9" x14ac:dyDescent="0.35">
      <c r="A32" s="28" t="s">
        <v>2</v>
      </c>
      <c r="B32" s="35">
        <v>1483.4502500000003</v>
      </c>
      <c r="C32" s="35">
        <v>1527.8590000000004</v>
      </c>
      <c r="D32" s="35">
        <v>1601.5199198602572</v>
      </c>
      <c r="E32" s="40">
        <v>1671.1032500000001</v>
      </c>
      <c r="F32" s="40">
        <v>1728.3485000000001</v>
      </c>
      <c r="G32" s="40">
        <v>1776.6485</v>
      </c>
      <c r="H32" s="40">
        <v>1817.8577500000001</v>
      </c>
      <c r="I32" s="40">
        <v>1850.8</v>
      </c>
    </row>
    <row r="33" spans="1:9" x14ac:dyDescent="0.35">
      <c r="A33" s="28"/>
      <c r="B33" s="38">
        <v>1.1325598921386959</v>
      </c>
      <c r="C33" s="38">
        <v>2.9936123574080042</v>
      </c>
      <c r="D33" s="38">
        <v>4.8211857154526028</v>
      </c>
      <c r="E33" s="44">
        <v>4.3448307621309246</v>
      </c>
      <c r="F33" s="44">
        <v>3.4255962341046109</v>
      </c>
      <c r="G33" s="44">
        <v>2.7945752838620219</v>
      </c>
      <c r="H33" s="44">
        <v>2.3194936983877312</v>
      </c>
      <c r="I33" s="44">
        <v>1.8121467425050053</v>
      </c>
    </row>
    <row r="34" spans="1:9" x14ac:dyDescent="0.35">
      <c r="A34" s="28" t="s">
        <v>122</v>
      </c>
      <c r="B34" s="35">
        <v>12546</v>
      </c>
      <c r="C34" s="35">
        <v>14586</v>
      </c>
      <c r="D34" s="35">
        <v>13184.000000000002</v>
      </c>
      <c r="E34" s="40">
        <v>13718.916666666666</v>
      </c>
      <c r="F34" s="40">
        <v>15245.414999999999</v>
      </c>
      <c r="G34" s="40">
        <v>15473.102499999999</v>
      </c>
      <c r="H34" s="40">
        <v>15538.0625</v>
      </c>
      <c r="I34" s="40">
        <v>15478.6325</v>
      </c>
    </row>
    <row r="35" spans="1:9" x14ac:dyDescent="0.35">
      <c r="A35" s="26" t="s">
        <v>3</v>
      </c>
      <c r="B35" s="35">
        <v>31363.720283695955</v>
      </c>
      <c r="C35" s="35">
        <v>33425.20728898728</v>
      </c>
      <c r="D35" s="35">
        <v>35525.240269889735</v>
      </c>
      <c r="E35" s="40">
        <v>35970.22</v>
      </c>
      <c r="F35" s="40">
        <v>37169.487500000003</v>
      </c>
      <c r="G35" s="40">
        <v>38569.455000000002</v>
      </c>
      <c r="H35" s="40">
        <v>39945.532500000001</v>
      </c>
      <c r="I35" s="40">
        <v>41273.767500000002</v>
      </c>
    </row>
    <row r="36" spans="1:9" x14ac:dyDescent="0.35">
      <c r="A36" s="27"/>
      <c r="B36" s="36">
        <v>10.804315261953533</v>
      </c>
      <c r="C36" s="36">
        <v>6.5728395312942611</v>
      </c>
      <c r="D36" s="36">
        <v>6.282782221052563</v>
      </c>
      <c r="E36" s="41">
        <v>1.2525734568709534</v>
      </c>
      <c r="F36" s="41">
        <v>3.3340566168347019</v>
      </c>
      <c r="G36" s="41">
        <v>3.7664428383630488</v>
      </c>
      <c r="H36" s="41">
        <v>3.5677908853003037</v>
      </c>
      <c r="I36" s="41">
        <v>3.3251152678963614</v>
      </c>
    </row>
    <row r="37" spans="1:9" x14ac:dyDescent="0.35">
      <c r="A37" s="29" t="s">
        <v>12</v>
      </c>
      <c r="B37" s="39">
        <v>1.4895833333333333</v>
      </c>
      <c r="C37" s="39">
        <v>1.5840000000000001</v>
      </c>
      <c r="D37" s="39">
        <v>1.6287500000000001</v>
      </c>
      <c r="E37" s="45">
        <v>1.66594675</v>
      </c>
      <c r="F37" s="45">
        <v>1.6978469999999999</v>
      </c>
      <c r="G37" s="45">
        <v>1.7319895000000001</v>
      </c>
      <c r="H37" s="45">
        <v>1.7664279999999999</v>
      </c>
      <c r="I37" s="45">
        <v>1.8009517500000001</v>
      </c>
    </row>
    <row r="38" spans="1:9" x14ac:dyDescent="0.35">
      <c r="A38" s="4"/>
      <c r="B38" s="36">
        <v>2.9547287178896431</v>
      </c>
      <c r="C38" s="36">
        <v>6.3384615384615595</v>
      </c>
      <c r="D38" s="36">
        <v>2.8251262626262763</v>
      </c>
      <c r="E38" s="41">
        <v>2.2837605525709792</v>
      </c>
      <c r="F38" s="41">
        <v>1.9148421160520179</v>
      </c>
      <c r="G38" s="41">
        <v>2.010929135546391</v>
      </c>
      <c r="H38" s="41">
        <v>1.9883781050635596</v>
      </c>
      <c r="I38" s="41">
        <v>1.9544385618887494</v>
      </c>
    </row>
    <row r="40" spans="1:9" x14ac:dyDescent="0.35">
      <c r="A40" t="s">
        <v>78</v>
      </c>
    </row>
    <row r="41" spans="1:9" x14ac:dyDescent="0.35">
      <c r="A41" s="28" t="s">
        <v>13</v>
      </c>
    </row>
    <row r="42" spans="1:9" x14ac:dyDescent="0.35">
      <c r="A42" s="5"/>
    </row>
    <row r="43" spans="1:9" x14ac:dyDescent="0.35">
      <c r="A43" s="5"/>
    </row>
    <row r="45" spans="1:9" s="51" customFormat="1" ht="23.5" x14ac:dyDescent="0.55000000000000004">
      <c r="A45" s="51" t="s">
        <v>86</v>
      </c>
    </row>
    <row r="46" spans="1:9" s="52" customFormat="1" ht="18.5" x14ac:dyDescent="0.45">
      <c r="A46" s="46" t="s">
        <v>87</v>
      </c>
    </row>
    <row r="47" spans="1:9" x14ac:dyDescent="0.35">
      <c r="A47" s="72" t="s">
        <v>73</v>
      </c>
    </row>
    <row r="48" spans="1:9" x14ac:dyDescent="0.35">
      <c r="A48" s="72"/>
    </row>
    <row r="49" spans="1:9" x14ac:dyDescent="0.35">
      <c r="A49" s="11"/>
      <c r="B49" s="15" t="s">
        <v>147</v>
      </c>
      <c r="C49" s="15"/>
      <c r="D49" s="15"/>
      <c r="E49" s="15"/>
      <c r="F49" s="15" t="s">
        <v>148</v>
      </c>
      <c r="G49" s="18"/>
      <c r="H49" s="18"/>
      <c r="I49" s="18"/>
    </row>
    <row r="50" spans="1:9" x14ac:dyDescent="0.35">
      <c r="A50" t="s">
        <v>40</v>
      </c>
      <c r="B50" s="2">
        <v>7.2101133558037489</v>
      </c>
      <c r="F50" s="2">
        <v>1.7885261805248742</v>
      </c>
    </row>
    <row r="51" spans="1:9" x14ac:dyDescent="0.35">
      <c r="A51" t="s">
        <v>75</v>
      </c>
      <c r="B51" s="2">
        <v>4.2448740787053296</v>
      </c>
      <c r="F51" s="2">
        <v>2.7479312656654153</v>
      </c>
    </row>
    <row r="52" spans="1:9" x14ac:dyDescent="0.35">
      <c r="A52" t="s">
        <v>76</v>
      </c>
      <c r="B52" s="2">
        <v>-8.4819601400671125</v>
      </c>
      <c r="F52" s="2">
        <v>3.7488963523647056</v>
      </c>
    </row>
    <row r="53" spans="1:9" x14ac:dyDescent="0.35">
      <c r="A53" t="s">
        <v>41</v>
      </c>
      <c r="B53" s="2">
        <v>1.9520106443654317</v>
      </c>
      <c r="F53" s="2">
        <v>2.9843131895798791</v>
      </c>
    </row>
    <row r="54" spans="1:9" x14ac:dyDescent="0.35">
      <c r="A54" t="s">
        <v>42</v>
      </c>
      <c r="B54" s="2">
        <v>26.886862575526038</v>
      </c>
      <c r="F54" s="2">
        <v>0.77115403894583157</v>
      </c>
    </row>
    <row r="55" spans="1:9" x14ac:dyDescent="0.35">
      <c r="A55" t="s">
        <v>43</v>
      </c>
      <c r="B55" s="2">
        <v>-0.86660737384949282</v>
      </c>
      <c r="F55" s="2">
        <v>2.5652928088841342</v>
      </c>
    </row>
    <row r="56" spans="1:9" x14ac:dyDescent="0.35">
      <c r="A56" t="s">
        <v>44</v>
      </c>
      <c r="B56" s="2">
        <v>3.9786568541920975</v>
      </c>
      <c r="F56" s="2">
        <v>0.87461286467758192</v>
      </c>
    </row>
    <row r="57" spans="1:9" x14ac:dyDescent="0.35">
      <c r="A57" t="s">
        <v>77</v>
      </c>
      <c r="B57" s="2">
        <v>-2.3069892297022943E-2</v>
      </c>
      <c r="F57" s="2">
        <v>4.1460084473070147</v>
      </c>
    </row>
    <row r="58" spans="1:9" x14ac:dyDescent="0.35">
      <c r="A58" t="s">
        <v>8</v>
      </c>
      <c r="B58" s="2">
        <v>2.4323538061274741</v>
      </c>
      <c r="F58" s="2">
        <v>1.7457461088317139</v>
      </c>
    </row>
    <row r="59" spans="1:9" x14ac:dyDescent="0.35">
      <c r="A59" t="s">
        <v>7</v>
      </c>
      <c r="B59" s="2">
        <v>2.0595833578532341</v>
      </c>
      <c r="F59" s="2">
        <v>2.4152579742261038</v>
      </c>
    </row>
    <row r="60" spans="1:9" x14ac:dyDescent="0.35">
      <c r="B60" s="2"/>
      <c r="F60" s="2"/>
    </row>
    <row r="61" spans="1:9" x14ac:dyDescent="0.35">
      <c r="A61" t="s">
        <v>80</v>
      </c>
      <c r="B61" s="2"/>
      <c r="F61" s="2"/>
    </row>
    <row r="62" spans="1:9" x14ac:dyDescent="0.35">
      <c r="A62" t="s">
        <v>15</v>
      </c>
    </row>
    <row r="65" spans="1:9" s="52" customFormat="1" ht="18.5" x14ac:dyDescent="0.45">
      <c r="A65" s="46" t="s">
        <v>88</v>
      </c>
    </row>
    <row r="66" spans="1:9" x14ac:dyDescent="0.35">
      <c r="A66" t="s">
        <v>16</v>
      </c>
    </row>
    <row r="67" spans="1:9" s="15" customFormat="1" x14ac:dyDescent="0.35">
      <c r="B67" s="53" t="s">
        <v>139</v>
      </c>
      <c r="C67" s="53" t="s">
        <v>140</v>
      </c>
      <c r="D67" s="53" t="s">
        <v>141</v>
      </c>
      <c r="E67" s="54" t="s">
        <v>142</v>
      </c>
      <c r="F67" s="54" t="s">
        <v>143</v>
      </c>
      <c r="G67" s="54" t="s">
        <v>144</v>
      </c>
      <c r="H67" s="54" t="s">
        <v>145</v>
      </c>
      <c r="I67" s="54" t="s">
        <v>146</v>
      </c>
    </row>
    <row r="68" spans="1:9" x14ac:dyDescent="0.35">
      <c r="A68" t="s">
        <v>45</v>
      </c>
      <c r="B68" s="75">
        <v>778.05</v>
      </c>
      <c r="C68" s="75">
        <v>808.52499999999986</v>
      </c>
      <c r="D68" s="75">
        <v>849.65</v>
      </c>
      <c r="E68" s="21">
        <v>867.14925000000005</v>
      </c>
      <c r="F68" s="21">
        <v>895.44822499999998</v>
      </c>
      <c r="G68" s="21">
        <v>918.96797500000002</v>
      </c>
      <c r="H68" s="21">
        <v>938.39895000000001</v>
      </c>
      <c r="I68" s="21">
        <v>954.00907500000005</v>
      </c>
    </row>
    <row r="69" spans="1:9" x14ac:dyDescent="0.35">
      <c r="B69" s="37">
        <v>8.9019525509132826</v>
      </c>
      <c r="C69" s="37">
        <v>3.9168433905275801</v>
      </c>
      <c r="D69" s="37">
        <v>5.0864228069633199</v>
      </c>
      <c r="E69" s="9">
        <v>2.0595833578532341</v>
      </c>
      <c r="F69" s="9">
        <v>3.2634491697939971</v>
      </c>
      <c r="G69" s="9">
        <v>2.6265896054459281</v>
      </c>
      <c r="H69" s="9">
        <v>2.114434401264087</v>
      </c>
      <c r="I69" s="9">
        <v>1.6634849175822364</v>
      </c>
    </row>
    <row r="70" spans="1:9" x14ac:dyDescent="0.35">
      <c r="A70" s="12" t="s">
        <v>17</v>
      </c>
      <c r="B70" s="75">
        <v>38.408320734938577</v>
      </c>
      <c r="C70" s="75">
        <v>51.507471230010182</v>
      </c>
      <c r="D70" s="75">
        <v>51.227079178513442</v>
      </c>
      <c r="E70" s="21">
        <v>50.268889999999999</v>
      </c>
      <c r="F70" s="21">
        <v>49.477554999999995</v>
      </c>
      <c r="G70" s="21">
        <v>49.316912500000001</v>
      </c>
      <c r="H70" s="21">
        <v>49.661355</v>
      </c>
      <c r="I70" s="21">
        <v>49.768752500000005</v>
      </c>
    </row>
    <row r="71" spans="1:9" x14ac:dyDescent="0.35">
      <c r="A71" s="12"/>
      <c r="B71" s="37">
        <v>-5.6065630476165751</v>
      </c>
      <c r="C71" s="37">
        <v>34.104981015626159</v>
      </c>
      <c r="D71" s="37">
        <v>-0.54437161211939866</v>
      </c>
      <c r="E71" s="9">
        <v>-1.870473963925201</v>
      </c>
      <c r="F71" s="9">
        <v>-1.5742042444144011</v>
      </c>
      <c r="G71" s="9">
        <v>-0.32467752296975183</v>
      </c>
      <c r="H71" s="9">
        <v>0.69842673139766109</v>
      </c>
      <c r="I71" s="9">
        <v>0.21625970535843475</v>
      </c>
    </row>
    <row r="72" spans="1:9" x14ac:dyDescent="0.35">
      <c r="A72" s="12" t="s">
        <v>63</v>
      </c>
      <c r="B72" s="75">
        <v>85.903246487384635</v>
      </c>
      <c r="C72" s="75">
        <v>88.550968381132719</v>
      </c>
      <c r="D72" s="75">
        <v>86.778631463312564</v>
      </c>
      <c r="E72" s="21">
        <v>90.801050000000004</v>
      </c>
      <c r="F72" s="21">
        <v>93.481877499999996</v>
      </c>
      <c r="G72" s="21">
        <v>96.268937499999993</v>
      </c>
      <c r="H72" s="21">
        <v>98.91593499999999</v>
      </c>
      <c r="I72" s="21">
        <v>102.20485000000001</v>
      </c>
    </row>
    <row r="73" spans="1:9" x14ac:dyDescent="0.35">
      <c r="A73" s="12"/>
      <c r="B73" s="37">
        <v>1.5465505258092538</v>
      </c>
      <c r="C73" s="37">
        <v>3.0822140047255475</v>
      </c>
      <c r="D73" s="37">
        <v>-2.0014879003827812</v>
      </c>
      <c r="E73" s="9">
        <v>4.6352638533923018</v>
      </c>
      <c r="F73" s="9">
        <v>2.95241905242285</v>
      </c>
      <c r="G73" s="9">
        <v>2.9813906978922056</v>
      </c>
      <c r="H73" s="9">
        <v>2.7495862826989237</v>
      </c>
      <c r="I73" s="9">
        <v>3.3249597246389317</v>
      </c>
    </row>
    <row r="74" spans="1:9" x14ac:dyDescent="0.35">
      <c r="A74" s="12" t="s">
        <v>46</v>
      </c>
      <c r="B74" s="75">
        <v>31.980124880639092</v>
      </c>
      <c r="C74" s="75">
        <v>33.846164226343639</v>
      </c>
      <c r="D74" s="75">
        <v>33.213092288297219</v>
      </c>
      <c r="E74" s="21">
        <v>34.313497499999997</v>
      </c>
      <c r="F74" s="21">
        <v>35.280410000000003</v>
      </c>
      <c r="G74" s="21">
        <v>35.475375</v>
      </c>
      <c r="H74" s="21">
        <v>36.093580000000003</v>
      </c>
      <c r="I74" s="21">
        <v>35.981272500000003</v>
      </c>
    </row>
    <row r="75" spans="1:9" x14ac:dyDescent="0.35">
      <c r="A75" s="12"/>
      <c r="B75" s="37">
        <v>-3.3347197077692736</v>
      </c>
      <c r="C75" s="37">
        <v>5.8349970572949772</v>
      </c>
      <c r="D75" s="37">
        <v>-1.8704392433151362</v>
      </c>
      <c r="E75" s="9">
        <v>3.3131669949639342</v>
      </c>
      <c r="F75" s="9">
        <v>2.817878008500907</v>
      </c>
      <c r="G75" s="9">
        <v>0.55261545996772021</v>
      </c>
      <c r="H75" s="9">
        <v>1.7426313322974174</v>
      </c>
      <c r="I75" s="9">
        <v>-0.31115644388836072</v>
      </c>
    </row>
    <row r="76" spans="1:9" x14ac:dyDescent="0.35">
      <c r="A76" s="12" t="s">
        <v>10</v>
      </c>
      <c r="B76" s="75">
        <v>130.74701929272803</v>
      </c>
      <c r="C76" s="75">
        <v>129.63797081965384</v>
      </c>
      <c r="D76" s="75">
        <v>138.25654643874554</v>
      </c>
      <c r="E76" s="21">
        <v>143.75729999999999</v>
      </c>
      <c r="F76" s="21">
        <v>142.60365000000002</v>
      </c>
      <c r="G76" s="21">
        <v>146.4013625</v>
      </c>
      <c r="H76" s="21">
        <v>147.79227499999999</v>
      </c>
      <c r="I76" s="21">
        <v>148.85294500000001</v>
      </c>
    </row>
    <row r="77" spans="1:9" x14ac:dyDescent="0.35">
      <c r="A77" s="12"/>
      <c r="B77" s="37">
        <v>6.3441714865411836</v>
      </c>
      <c r="C77" s="37">
        <v>-0.84823996682567016</v>
      </c>
      <c r="D77" s="37">
        <v>6.6481876911521853</v>
      </c>
      <c r="E77" s="9">
        <v>3.9786568541920975</v>
      </c>
      <c r="F77" s="9">
        <v>-0.80249837747368158</v>
      </c>
      <c r="G77" s="9">
        <v>2.6631243309690689</v>
      </c>
      <c r="H77" s="9">
        <v>0.95006800227011023</v>
      </c>
      <c r="I77" s="9">
        <v>0.71767621142582172</v>
      </c>
    </row>
    <row r="78" spans="1:9" x14ac:dyDescent="0.35">
      <c r="A78" s="12" t="s">
        <v>11</v>
      </c>
      <c r="B78" s="75">
        <v>42.166301415197353</v>
      </c>
      <c r="C78" s="75">
        <v>40.593719683166</v>
      </c>
      <c r="D78" s="75">
        <v>47.97320432616241</v>
      </c>
      <c r="E78" s="21">
        <v>47.557465000000001</v>
      </c>
      <c r="F78" s="21">
        <v>49.571877499999999</v>
      </c>
      <c r="G78" s="21">
        <v>50.429964999999996</v>
      </c>
      <c r="H78" s="21">
        <v>51.485122500000003</v>
      </c>
      <c r="I78" s="21">
        <v>52.628427500000001</v>
      </c>
    </row>
    <row r="79" spans="1:9" x14ac:dyDescent="0.35">
      <c r="A79" s="12"/>
      <c r="B79" s="37">
        <v>23.473217017511217</v>
      </c>
      <c r="C79" s="37">
        <v>-3.7294751478121557</v>
      </c>
      <c r="D79" s="37">
        <v>18.17888259709455</v>
      </c>
      <c r="E79" s="9">
        <v>-0.86660737384949282</v>
      </c>
      <c r="F79" s="9">
        <v>4.2357440624726239</v>
      </c>
      <c r="G79" s="9">
        <v>1.7309965715944342</v>
      </c>
      <c r="H79" s="9">
        <v>2.0923224912014149</v>
      </c>
      <c r="I79" s="9">
        <v>2.2206512182232796</v>
      </c>
    </row>
    <row r="80" spans="1:9" x14ac:dyDescent="0.35">
      <c r="A80" s="12" t="s">
        <v>47</v>
      </c>
      <c r="B80" s="75">
        <v>12.43295252976456</v>
      </c>
      <c r="C80" s="75">
        <v>10.592326812610155</v>
      </c>
      <c r="D80" s="75">
        <v>8.375910464075039</v>
      </c>
      <c r="E80" s="21">
        <v>10.627929999999999</v>
      </c>
      <c r="F80" s="21">
        <v>10.1834375</v>
      </c>
      <c r="G80" s="21">
        <v>10.396152499999999</v>
      </c>
      <c r="H80" s="21">
        <v>10.7008125</v>
      </c>
      <c r="I80" s="21">
        <v>10.9595725</v>
      </c>
    </row>
    <row r="81" spans="1:9" x14ac:dyDescent="0.35">
      <c r="A81" s="12"/>
      <c r="B81" s="37">
        <v>68.910605519687621</v>
      </c>
      <c r="C81" s="37">
        <v>-14.804413615735568</v>
      </c>
      <c r="D81" s="37">
        <v>-20.924735308359953</v>
      </c>
      <c r="E81" s="9">
        <v>26.886862575526038</v>
      </c>
      <c r="F81" s="9">
        <v>-4.1823054912856872</v>
      </c>
      <c r="G81" s="9">
        <v>2.0888329702028363</v>
      </c>
      <c r="H81" s="9">
        <v>2.9305072237060692</v>
      </c>
      <c r="I81" s="9">
        <v>2.4181341370106191</v>
      </c>
    </row>
    <row r="82" spans="1:9" x14ac:dyDescent="0.35">
      <c r="A82" s="12" t="s">
        <v>81</v>
      </c>
      <c r="B82" s="75">
        <v>71.075948647275681</v>
      </c>
      <c r="C82" s="75">
        <v>72.136199260828903</v>
      </c>
      <c r="D82" s="75">
        <v>74.007321702752506</v>
      </c>
      <c r="E82" s="21">
        <v>75.451952500000004</v>
      </c>
      <c r="F82" s="21">
        <v>79.008189999999999</v>
      </c>
      <c r="G82" s="21">
        <v>81.300165000000007</v>
      </c>
      <c r="H82" s="21">
        <v>83.447022500000003</v>
      </c>
      <c r="I82" s="21">
        <v>84.870114999999998</v>
      </c>
    </row>
    <row r="83" spans="1:9" x14ac:dyDescent="0.35">
      <c r="A83" s="12" t="s">
        <v>64</v>
      </c>
      <c r="B83" s="37">
        <v>14.856456310113874</v>
      </c>
      <c r="C83" s="37">
        <v>1.4917150368472187</v>
      </c>
      <c r="D83" s="37">
        <v>2.5938744501329047</v>
      </c>
      <c r="E83" s="9">
        <v>1.9520106443654317</v>
      </c>
      <c r="F83" s="9">
        <v>4.7132478115791576</v>
      </c>
      <c r="G83" s="9">
        <v>2.9009334348755633</v>
      </c>
      <c r="H83" s="9">
        <v>2.6406557723468227</v>
      </c>
      <c r="I83" s="9">
        <v>1.7053843952311132</v>
      </c>
    </row>
    <row r="84" spans="1:9" x14ac:dyDescent="0.35">
      <c r="A84" s="12" t="s">
        <v>65</v>
      </c>
      <c r="B84" s="75">
        <v>64.039191291488194</v>
      </c>
      <c r="C84" s="75">
        <v>70.588752642573766</v>
      </c>
      <c r="D84" s="75">
        <v>80.814402945249256</v>
      </c>
      <c r="E84" s="21">
        <v>73.959757499999995</v>
      </c>
      <c r="F84" s="21">
        <v>78.891310000000004</v>
      </c>
      <c r="G84" s="21">
        <v>81.511927499999999</v>
      </c>
      <c r="H84" s="21">
        <v>83.865809999999996</v>
      </c>
      <c r="I84" s="21">
        <v>85.689857500000002</v>
      </c>
    </row>
    <row r="85" spans="1:9" x14ac:dyDescent="0.35">
      <c r="B85" s="37">
        <v>8.8619864150635053</v>
      </c>
      <c r="C85" s="37">
        <v>10.227426703866115</v>
      </c>
      <c r="D85" s="37">
        <v>14.486231757703782</v>
      </c>
      <c r="E85" s="9">
        <v>-8.4819601400671125</v>
      </c>
      <c r="F85" s="9">
        <v>6.6678862488158019</v>
      </c>
      <c r="G85" s="9">
        <v>3.3218075603003605</v>
      </c>
      <c r="H85" s="9">
        <v>2.8877767612598859</v>
      </c>
      <c r="I85" s="9">
        <v>2.1749596170358432</v>
      </c>
    </row>
    <row r="86" spans="1:9" x14ac:dyDescent="0.35">
      <c r="A86" s="12" t="s">
        <v>66</v>
      </c>
      <c r="B86" s="75">
        <v>59.533790337189622</v>
      </c>
      <c r="C86" s="75">
        <v>54.253841998413641</v>
      </c>
      <c r="D86" s="75">
        <v>57.105303981878336</v>
      </c>
      <c r="E86" s="21">
        <v>57.292507499999999</v>
      </c>
      <c r="F86" s="21">
        <v>59.837325</v>
      </c>
      <c r="G86" s="21">
        <v>59.882109999999997</v>
      </c>
      <c r="H86" s="21">
        <v>60.411194999999999</v>
      </c>
      <c r="I86" s="21">
        <v>60.677340000000001</v>
      </c>
    </row>
    <row r="87" spans="1:9" x14ac:dyDescent="0.35">
      <c r="A87" s="12"/>
      <c r="B87" s="37">
        <v>8.397560027496386</v>
      </c>
      <c r="C87" s="37">
        <v>-8.8688261050929533</v>
      </c>
      <c r="D87" s="37">
        <v>5.2557789060322602</v>
      </c>
      <c r="E87" s="9">
        <v>0.32782159461242077</v>
      </c>
      <c r="F87" s="9">
        <v>4.4417980832833992</v>
      </c>
      <c r="G87" s="9">
        <v>7.4844589058753463E-2</v>
      </c>
      <c r="H87" s="9">
        <v>0.88354435072512949</v>
      </c>
      <c r="I87" s="9">
        <v>0.44055576122936646</v>
      </c>
    </row>
    <row r="88" spans="1:9" x14ac:dyDescent="0.35">
      <c r="A88" s="12" t="s">
        <v>67</v>
      </c>
      <c r="B88" s="75">
        <v>108.53461871714302</v>
      </c>
      <c r="C88" s="75">
        <v>114.10923551578445</v>
      </c>
      <c r="D88" s="75">
        <v>117.38604065984094</v>
      </c>
      <c r="E88" s="21">
        <v>124.60577499999999</v>
      </c>
      <c r="F88" s="21">
        <v>129.84395000000001</v>
      </c>
      <c r="G88" s="21">
        <v>134.286925</v>
      </c>
      <c r="H88" s="21">
        <v>138.354725</v>
      </c>
      <c r="I88" s="21">
        <v>142.054025</v>
      </c>
    </row>
    <row r="89" spans="1:9" x14ac:dyDescent="0.35">
      <c r="A89" s="12"/>
      <c r="B89" s="37">
        <v>10.429678066743309</v>
      </c>
      <c r="C89" s="37">
        <v>5.1362568593617874</v>
      </c>
      <c r="D89" s="37">
        <v>2.8716388548613248</v>
      </c>
      <c r="E89" s="9">
        <v>6.1504198451332481</v>
      </c>
      <c r="F89" s="9">
        <v>4.2037979379366819</v>
      </c>
      <c r="G89" s="9">
        <v>3.421780529628049</v>
      </c>
      <c r="H89" s="9">
        <v>3.0291854549503006</v>
      </c>
      <c r="I89" s="9">
        <v>2.6737793017188149</v>
      </c>
    </row>
    <row r="90" spans="1:9" x14ac:dyDescent="0.35">
      <c r="A90" s="12" t="s">
        <v>68</v>
      </c>
      <c r="B90" s="75">
        <v>11.994852230603019</v>
      </c>
      <c r="C90" s="75">
        <v>15.889862374052399</v>
      </c>
      <c r="D90" s="75">
        <v>21.375323137991185</v>
      </c>
      <c r="E90" s="21">
        <v>18.9541875</v>
      </c>
      <c r="F90" s="21">
        <v>23.109897500000002</v>
      </c>
      <c r="G90" s="21">
        <v>24.468042500000003</v>
      </c>
      <c r="H90" s="21">
        <v>25.752007500000001</v>
      </c>
      <c r="I90" s="21">
        <v>26.448957499999999</v>
      </c>
    </row>
    <row r="91" spans="1:9" x14ac:dyDescent="0.35">
      <c r="A91" s="12"/>
      <c r="B91" s="37">
        <v>-19.210619239532221</v>
      </c>
      <c r="C91" s="37">
        <v>32.472347875298205</v>
      </c>
      <c r="D91" s="37">
        <v>34.521763844200159</v>
      </c>
      <c r="E91" s="9">
        <v>-11.326779119834718</v>
      </c>
      <c r="F91" s="9">
        <v>21.925023164406298</v>
      </c>
      <c r="G91" s="9">
        <v>5.8768975500648635</v>
      </c>
      <c r="H91" s="9">
        <v>5.2475182679611487</v>
      </c>
      <c r="I91" s="9">
        <v>2.7063909483561632</v>
      </c>
    </row>
    <row r="92" spans="1:9" x14ac:dyDescent="0.35">
      <c r="A92" s="12" t="s">
        <v>69</v>
      </c>
      <c r="B92" s="75">
        <v>36.101901559455122</v>
      </c>
      <c r="C92" s="75">
        <v>42.632333399939412</v>
      </c>
      <c r="D92" s="75">
        <v>46.779054325901932</v>
      </c>
      <c r="E92" s="21">
        <v>49.352705</v>
      </c>
      <c r="F92" s="21">
        <v>51.5456675</v>
      </c>
      <c r="G92" s="21">
        <v>52.87021</v>
      </c>
      <c r="H92" s="21">
        <v>54.097557500000001</v>
      </c>
      <c r="I92" s="21">
        <v>55.07443</v>
      </c>
    </row>
    <row r="93" spans="1:9" x14ac:dyDescent="0.35">
      <c r="A93" s="12"/>
      <c r="B93" s="37">
        <v>18.068809469029667</v>
      </c>
      <c r="C93" s="37">
        <v>18.088886065265907</v>
      </c>
      <c r="D93" s="37">
        <v>9.726704112255824</v>
      </c>
      <c r="E93" s="9">
        <v>5.5017159093637691</v>
      </c>
      <c r="F93" s="9">
        <v>4.44344945226407</v>
      </c>
      <c r="G93" s="9">
        <v>2.569648554847026</v>
      </c>
      <c r="H93" s="9">
        <v>2.3214348874347257</v>
      </c>
      <c r="I93" s="9">
        <v>1.8057608238597478</v>
      </c>
    </row>
    <row r="94" spans="1:9" x14ac:dyDescent="0.35">
      <c r="A94" s="12" t="s">
        <v>70</v>
      </c>
      <c r="B94" s="75">
        <v>30.289906081384217</v>
      </c>
      <c r="C94" s="75">
        <v>35.411308476662597</v>
      </c>
      <c r="D94" s="75">
        <v>30.555247240212918</v>
      </c>
      <c r="E94" s="21">
        <v>30.379960000000001</v>
      </c>
      <c r="F94" s="21">
        <v>33.196217500000003</v>
      </c>
      <c r="G94" s="21">
        <v>33.647035000000002</v>
      </c>
      <c r="H94" s="21">
        <v>34.160047500000005</v>
      </c>
      <c r="I94" s="21">
        <v>34.575969999999998</v>
      </c>
    </row>
    <row r="95" spans="1:9" x14ac:dyDescent="0.35">
      <c r="A95" s="12"/>
      <c r="B95" s="37">
        <v>22.471470665239181</v>
      </c>
      <c r="C95" s="37">
        <v>16.907950726284771</v>
      </c>
      <c r="D95" s="37">
        <v>-13.713306413543036</v>
      </c>
      <c r="E95" s="9">
        <v>-0.57367312015144112</v>
      </c>
      <c r="F95" s="9">
        <v>9.2701158921868263</v>
      </c>
      <c r="G95" s="9">
        <v>1.3580387584820386</v>
      </c>
      <c r="H95" s="9">
        <v>1.5246885795434872</v>
      </c>
      <c r="I95" s="9">
        <v>1.2175700282617941</v>
      </c>
    </row>
    <row r="96" spans="1:9" x14ac:dyDescent="0.35">
      <c r="A96" s="12" t="s">
        <v>71</v>
      </c>
      <c r="B96" s="75">
        <v>54.841825794808813</v>
      </c>
      <c r="C96" s="75">
        <v>48.774845178828215</v>
      </c>
      <c r="D96" s="75">
        <v>55.80284184706661</v>
      </c>
      <c r="E96" s="21">
        <v>59.82629</v>
      </c>
      <c r="F96" s="21">
        <v>59.416872499999997</v>
      </c>
      <c r="G96" s="21">
        <v>62.712852500000004</v>
      </c>
      <c r="H96" s="21">
        <v>63.661512500000001</v>
      </c>
      <c r="I96" s="21">
        <v>64.222525000000005</v>
      </c>
    </row>
    <row r="97" spans="1:9" x14ac:dyDescent="0.35">
      <c r="A97" s="12"/>
      <c r="B97" s="37">
        <v>15.325740216402117</v>
      </c>
      <c r="C97" s="37">
        <v>-11.062688975163336</v>
      </c>
      <c r="D97" s="37">
        <v>14.409059921094425</v>
      </c>
      <c r="E97" s="9">
        <v>7.2101133558037489</v>
      </c>
      <c r="F97" s="9">
        <v>-0.68434378932740181</v>
      </c>
      <c r="G97" s="9">
        <v>5.5472121996996915</v>
      </c>
      <c r="H97" s="9">
        <v>1.5127042738169116</v>
      </c>
      <c r="I97" s="9">
        <v>0.881242807418392</v>
      </c>
    </row>
    <row r="98" spans="1:9" x14ac:dyDescent="0.35">
      <c r="A98" s="12"/>
      <c r="B98" s="10"/>
      <c r="C98" s="10"/>
      <c r="D98" s="10"/>
      <c r="E98" s="10"/>
      <c r="F98" s="10"/>
      <c r="G98" s="10"/>
      <c r="H98" s="10"/>
      <c r="I98" s="10"/>
    </row>
    <row r="99" spans="1:9" x14ac:dyDescent="0.35">
      <c r="A99" t="s">
        <v>78</v>
      </c>
      <c r="B99" s="10"/>
      <c r="C99" s="10"/>
      <c r="D99" s="10"/>
      <c r="E99" s="10"/>
      <c r="F99" s="10"/>
      <c r="G99" s="10"/>
      <c r="H99" s="10"/>
      <c r="I99" s="10"/>
    </row>
    <row r="100" spans="1:9" x14ac:dyDescent="0.35">
      <c r="A100" t="s">
        <v>5</v>
      </c>
    </row>
    <row r="103" spans="1:9" s="52" customFormat="1" ht="18.5" x14ac:dyDescent="0.45">
      <c r="A103" s="46" t="s">
        <v>125</v>
      </c>
    </row>
    <row r="105" spans="1:9" s="1" customFormat="1" x14ac:dyDescent="0.35">
      <c r="A105" s="1" t="s">
        <v>18</v>
      </c>
      <c r="B105" s="1" t="s">
        <v>19</v>
      </c>
      <c r="C105" s="1" t="s">
        <v>48</v>
      </c>
    </row>
    <row r="106" spans="1:9" x14ac:dyDescent="0.35">
      <c r="A106" s="12" t="s">
        <v>149</v>
      </c>
      <c r="B106" s="12" t="s">
        <v>150</v>
      </c>
      <c r="C106" s="2">
        <v>95.6</v>
      </c>
    </row>
    <row r="107" spans="1:9" x14ac:dyDescent="0.35">
      <c r="A107" s="12" t="s">
        <v>151</v>
      </c>
      <c r="B107" s="12" t="s">
        <v>152</v>
      </c>
      <c r="C107" s="2">
        <v>83.974999999999994</v>
      </c>
    </row>
    <row r="108" spans="1:9" x14ac:dyDescent="0.35">
      <c r="A108" s="12">
        <v>6220</v>
      </c>
      <c r="B108" s="12" t="s">
        <v>153</v>
      </c>
      <c r="C108" s="2">
        <v>44.375</v>
      </c>
    </row>
    <row r="109" spans="1:9" x14ac:dyDescent="0.35">
      <c r="A109" s="12" t="s">
        <v>154</v>
      </c>
      <c r="B109" s="71" t="s">
        <v>155</v>
      </c>
      <c r="C109" s="2">
        <v>38.475000000000001</v>
      </c>
    </row>
    <row r="110" spans="1:9" x14ac:dyDescent="0.35">
      <c r="A110" s="12" t="s">
        <v>156</v>
      </c>
      <c r="B110" s="12" t="s">
        <v>157</v>
      </c>
      <c r="C110" s="2">
        <v>37.875</v>
      </c>
    </row>
    <row r="111" spans="1:9" x14ac:dyDescent="0.35">
      <c r="A111" s="12" t="s">
        <v>158</v>
      </c>
      <c r="B111" s="71" t="s">
        <v>159</v>
      </c>
      <c r="C111" s="2">
        <v>37.549999999999997</v>
      </c>
    </row>
    <row r="112" spans="1:9" x14ac:dyDescent="0.35">
      <c r="A112" s="12" t="s">
        <v>160</v>
      </c>
      <c r="B112" s="71" t="s">
        <v>161</v>
      </c>
      <c r="C112" s="2">
        <v>33.824999999999996</v>
      </c>
    </row>
    <row r="113" spans="1:3" x14ac:dyDescent="0.35">
      <c r="A113" s="12">
        <v>6111</v>
      </c>
      <c r="B113" s="71" t="s">
        <v>162</v>
      </c>
      <c r="C113" s="2">
        <v>26.6</v>
      </c>
    </row>
    <row r="115" spans="1:3" x14ac:dyDescent="0.35">
      <c r="A115" t="s">
        <v>20</v>
      </c>
    </row>
    <row r="116" spans="1:3" x14ac:dyDescent="0.35">
      <c r="A116" t="s">
        <v>21</v>
      </c>
    </row>
    <row r="119" spans="1:3" s="52" customFormat="1" ht="18.5" x14ac:dyDescent="0.45">
      <c r="A119" s="46" t="s">
        <v>89</v>
      </c>
    </row>
    <row r="121" spans="1:3" x14ac:dyDescent="0.35">
      <c r="A121" s="14" t="s">
        <v>22</v>
      </c>
      <c r="B121" t="s">
        <v>23</v>
      </c>
      <c r="C121" s="7">
        <v>65.809769000723932</v>
      </c>
    </row>
    <row r="122" spans="1:3" x14ac:dyDescent="0.35">
      <c r="B122" t="s">
        <v>24</v>
      </c>
      <c r="C122" s="7">
        <v>34.190230999276068</v>
      </c>
    </row>
    <row r="123" spans="1:3" x14ac:dyDescent="0.35">
      <c r="C123" s="7"/>
    </row>
    <row r="124" spans="1:3" x14ac:dyDescent="0.35">
      <c r="A124" s="14" t="s">
        <v>25</v>
      </c>
      <c r="B124" t="s">
        <v>121</v>
      </c>
      <c r="C124" s="7">
        <v>156.06862873243819</v>
      </c>
    </row>
    <row r="125" spans="1:3" x14ac:dyDescent="0.35">
      <c r="B125" t="s">
        <v>6</v>
      </c>
      <c r="C125" s="7">
        <v>100</v>
      </c>
    </row>
    <row r="127" spans="1:3" x14ac:dyDescent="0.35">
      <c r="A127" t="s">
        <v>5</v>
      </c>
    </row>
    <row r="130" spans="1:4" s="46" customFormat="1" ht="18.5" x14ac:dyDescent="0.45">
      <c r="A130" s="46" t="s">
        <v>126</v>
      </c>
    </row>
    <row r="131" spans="1:4" x14ac:dyDescent="0.35">
      <c r="A131" s="1" t="s">
        <v>55</v>
      </c>
    </row>
    <row r="132" spans="1:4" x14ac:dyDescent="0.35">
      <c r="A132" s="1"/>
    </row>
    <row r="133" spans="1:4" x14ac:dyDescent="0.35">
      <c r="A133" s="1" t="s">
        <v>56</v>
      </c>
      <c r="B133" s="15" t="s">
        <v>121</v>
      </c>
      <c r="C133" s="15" t="s">
        <v>97</v>
      </c>
      <c r="D133" s="15" t="s">
        <v>6</v>
      </c>
    </row>
    <row r="134" spans="1:4" x14ac:dyDescent="0.35">
      <c r="A134" t="s">
        <v>57</v>
      </c>
      <c r="B134" s="61">
        <v>0.20151686333210528</v>
      </c>
      <c r="C134" s="61">
        <v>0.23906396042989492</v>
      </c>
      <c r="D134" s="61">
        <v>0.20485928774063367</v>
      </c>
    </row>
    <row r="135" spans="1:4" x14ac:dyDescent="0.35">
      <c r="A135" t="s">
        <v>9</v>
      </c>
      <c r="B135" s="60">
        <v>0.2577537538505778</v>
      </c>
      <c r="C135" s="61">
        <v>0.23964964895943577</v>
      </c>
      <c r="D135" s="61">
        <v>0.27388265923101462</v>
      </c>
    </row>
    <row r="136" spans="1:4" x14ac:dyDescent="0.35">
      <c r="A136" t="s">
        <v>58</v>
      </c>
      <c r="B136" s="25">
        <v>5.6462313100879673E-2</v>
      </c>
      <c r="C136" s="61">
        <v>5.9230877200913072E-2</v>
      </c>
      <c r="D136" s="61">
        <v>5.0787629570137625E-2</v>
      </c>
    </row>
    <row r="137" spans="1:4" s="1" customFormat="1" x14ac:dyDescent="0.35">
      <c r="A137" t="s">
        <v>59</v>
      </c>
      <c r="B137" s="60">
        <v>0.16272176359529872</v>
      </c>
      <c r="C137" s="61">
        <v>0.14851048694761199</v>
      </c>
      <c r="D137" s="61">
        <v>0.14733522971888688</v>
      </c>
    </row>
    <row r="138" spans="1:4" x14ac:dyDescent="0.35">
      <c r="A138" t="s">
        <v>14</v>
      </c>
      <c r="B138" s="25">
        <v>0.20536849837194054</v>
      </c>
      <c r="C138" s="61">
        <v>0.19752313078549782</v>
      </c>
      <c r="D138" s="61">
        <v>0.20633036002752841</v>
      </c>
    </row>
    <row r="139" spans="1:4" x14ac:dyDescent="0.35">
      <c r="A139" t="s">
        <v>72</v>
      </c>
      <c r="B139" s="61">
        <v>0.11617680774919795</v>
      </c>
      <c r="C139" s="61">
        <v>0.11602189567664641</v>
      </c>
      <c r="D139" s="61">
        <v>0.11680483371179863</v>
      </c>
    </row>
    <row r="140" spans="1:4" x14ac:dyDescent="0.35">
      <c r="B140" s="23"/>
    </row>
    <row r="141" spans="1:4" x14ac:dyDescent="0.35">
      <c r="A141" t="s">
        <v>80</v>
      </c>
      <c r="B141" s="25"/>
    </row>
    <row r="142" spans="1:4" x14ac:dyDescent="0.35">
      <c r="A142" t="s">
        <v>51</v>
      </c>
      <c r="B142" s="24"/>
    </row>
    <row r="143" spans="1:4" x14ac:dyDescent="0.35">
      <c r="B143" s="24"/>
    </row>
    <row r="144" spans="1:4" x14ac:dyDescent="0.35">
      <c r="B144" s="24"/>
    </row>
    <row r="145" spans="1:3" s="52" customFormat="1" ht="18.5" x14ac:dyDescent="0.45">
      <c r="A145" s="46" t="s">
        <v>90</v>
      </c>
    </row>
    <row r="146" spans="1:3" x14ac:dyDescent="0.35">
      <c r="A146" t="str">
        <f>_xlfn.CONCAT("(",A148,"=1.0",")")</f>
        <v>(2018=1.0)</v>
      </c>
    </row>
    <row r="147" spans="1:3" x14ac:dyDescent="0.35">
      <c r="B147" s="15" t="s">
        <v>121</v>
      </c>
      <c r="C147" s="15" t="s">
        <v>6</v>
      </c>
    </row>
    <row r="148" spans="1:3" x14ac:dyDescent="0.35">
      <c r="A148" s="22" t="s">
        <v>163</v>
      </c>
      <c r="B148" s="8">
        <v>1</v>
      </c>
      <c r="C148" s="8">
        <v>1</v>
      </c>
    </row>
    <row r="149" spans="1:3" x14ac:dyDescent="0.35">
      <c r="A149" s="22" t="s">
        <v>164</v>
      </c>
      <c r="B149" s="8">
        <v>1.0180880240302992</v>
      </c>
      <c r="C149" s="8">
        <v>1.0205840436508802</v>
      </c>
    </row>
    <row r="150" spans="1:3" x14ac:dyDescent="0.35">
      <c r="A150" s="22" t="s">
        <v>165</v>
      </c>
      <c r="B150" s="8">
        <v>0.93306778111531941</v>
      </c>
      <c r="C150" s="8">
        <v>0.96359549341948658</v>
      </c>
    </row>
    <row r="151" spans="1:3" x14ac:dyDescent="0.35">
      <c r="A151" s="22" t="s">
        <v>139</v>
      </c>
      <c r="B151" s="8">
        <v>1.0161290322580645</v>
      </c>
      <c r="C151" s="8">
        <v>1.0117897065543509</v>
      </c>
    </row>
    <row r="152" spans="1:3" x14ac:dyDescent="0.35">
      <c r="A152" s="22" t="s">
        <v>140</v>
      </c>
      <c r="B152" s="8">
        <v>1.0559292150972965</v>
      </c>
      <c r="C152" s="8">
        <v>1.0518383123415718</v>
      </c>
    </row>
    <row r="153" spans="1:3" x14ac:dyDescent="0.35">
      <c r="A153" s="22" t="s">
        <v>141</v>
      </c>
      <c r="B153" s="8">
        <v>1.109638239519394</v>
      </c>
      <c r="C153" s="8">
        <v>1.0775890568457229</v>
      </c>
    </row>
    <row r="154" spans="1:3" x14ac:dyDescent="0.35">
      <c r="A154" s="22" t="s">
        <v>166</v>
      </c>
      <c r="B154" s="8">
        <v>1.1324921640329113</v>
      </c>
      <c r="C154" s="8">
        <v>1.0950395311348011</v>
      </c>
    </row>
    <row r="155" spans="1:3" x14ac:dyDescent="0.35">
      <c r="A155" s="22" t="s">
        <v>167</v>
      </c>
      <c r="B155" s="8">
        <v>1.1694504701580255</v>
      </c>
      <c r="C155" s="8">
        <v>1.1150201404335278</v>
      </c>
    </row>
    <row r="156" spans="1:3" x14ac:dyDescent="0.35">
      <c r="A156" s="22" t="s">
        <v>168</v>
      </c>
      <c r="B156" s="8">
        <v>1.2001671346480347</v>
      </c>
      <c r="C156" s="8">
        <v>1.1340730394946494</v>
      </c>
    </row>
    <row r="157" spans="1:3" x14ac:dyDescent="0.35">
      <c r="A157" s="22" t="s">
        <v>169</v>
      </c>
      <c r="B157" s="8">
        <v>1.2255438814156983</v>
      </c>
      <c r="C157" s="8">
        <v>1.1477856646743514</v>
      </c>
    </row>
    <row r="158" spans="1:3" x14ac:dyDescent="0.35">
      <c r="A158" s="22" t="s">
        <v>170</v>
      </c>
      <c r="B158" s="8">
        <v>1.2459306190414001</v>
      </c>
      <c r="C158" s="8">
        <v>1.1586789851161463</v>
      </c>
    </row>
    <row r="160" spans="1:3" x14ac:dyDescent="0.35">
      <c r="A160" t="s">
        <v>51</v>
      </c>
    </row>
    <row r="164" spans="1:9" s="51" customFormat="1" ht="23.5" x14ac:dyDescent="0.55000000000000004">
      <c r="A164" s="51" t="s">
        <v>85</v>
      </c>
    </row>
    <row r="165" spans="1:9" s="47" customFormat="1" ht="18.5" x14ac:dyDescent="0.45">
      <c r="A165" s="46" t="s">
        <v>91</v>
      </c>
    </row>
    <row r="166" spans="1:9" x14ac:dyDescent="0.35">
      <c r="A166" s="72" t="s">
        <v>73</v>
      </c>
    </row>
    <row r="167" spans="1:9" x14ac:dyDescent="0.35">
      <c r="A167" s="11"/>
      <c r="B167" s="15" t="s">
        <v>147</v>
      </c>
      <c r="C167" s="15"/>
      <c r="D167" s="15"/>
      <c r="E167" s="15"/>
      <c r="F167" s="15" t="s">
        <v>148</v>
      </c>
      <c r="G167" s="15"/>
      <c r="H167" s="15"/>
      <c r="I167" s="15"/>
    </row>
    <row r="168" spans="1:9" x14ac:dyDescent="0.35">
      <c r="A168" t="s">
        <v>40</v>
      </c>
      <c r="B168" s="2">
        <v>1.4049380281499824</v>
      </c>
      <c r="F168" s="2">
        <v>1.7242292301204332</v>
      </c>
    </row>
    <row r="169" spans="1:9" x14ac:dyDescent="0.35">
      <c r="A169" t="s">
        <v>75</v>
      </c>
      <c r="B169" s="2">
        <v>3.4773246839099992</v>
      </c>
      <c r="F169" s="2">
        <v>2.7473128782941059</v>
      </c>
    </row>
    <row r="170" spans="1:9" x14ac:dyDescent="0.35">
      <c r="A170" t="s">
        <v>76</v>
      </c>
      <c r="B170" s="2">
        <v>0.2139255324932865</v>
      </c>
      <c r="F170" s="2">
        <v>2.3496450759446841</v>
      </c>
    </row>
    <row r="171" spans="1:9" x14ac:dyDescent="0.35">
      <c r="A171" t="s">
        <v>41</v>
      </c>
      <c r="B171" s="2">
        <v>0.78014793186749198</v>
      </c>
      <c r="F171" s="2">
        <v>3.3093151381113461</v>
      </c>
    </row>
    <row r="172" spans="1:9" x14ac:dyDescent="0.35">
      <c r="A172" t="s">
        <v>42</v>
      </c>
      <c r="B172" s="2">
        <v>-1.9587039077627266</v>
      </c>
      <c r="F172" s="2">
        <v>2.7997046185171737</v>
      </c>
    </row>
    <row r="173" spans="1:9" x14ac:dyDescent="0.35">
      <c r="A173" t="s">
        <v>43</v>
      </c>
      <c r="B173" s="2">
        <v>1.7055970963267164</v>
      </c>
      <c r="F173" s="2">
        <v>2.7998296524741839</v>
      </c>
    </row>
    <row r="174" spans="1:9" x14ac:dyDescent="0.35">
      <c r="A174" t="s">
        <v>44</v>
      </c>
      <c r="B174" s="2">
        <v>-7.8443119016391449E-3</v>
      </c>
      <c r="F174" s="2">
        <v>3.0442337225328853</v>
      </c>
    </row>
    <row r="175" spans="1:9" x14ac:dyDescent="0.35">
      <c r="A175" t="s">
        <v>77</v>
      </c>
      <c r="B175" s="2">
        <v>2.1659681524508034</v>
      </c>
      <c r="F175" s="2">
        <v>2.523428678334283</v>
      </c>
    </row>
    <row r="176" spans="1:9" x14ac:dyDescent="0.35">
      <c r="A176" t="s">
        <v>8</v>
      </c>
      <c r="B176" s="2">
        <v>1.1957812281784941</v>
      </c>
      <c r="F176" s="2">
        <v>2.7177544019574729</v>
      </c>
    </row>
    <row r="177" spans="1:6" x14ac:dyDescent="0.35">
      <c r="A177" t="s">
        <v>7</v>
      </c>
      <c r="B177" s="2">
        <v>1.1931530389346356</v>
      </c>
      <c r="F177" s="2">
        <v>2.7710079218657313</v>
      </c>
    </row>
    <row r="178" spans="1:6" x14ac:dyDescent="0.35">
      <c r="B178" s="2"/>
      <c r="F178" s="2"/>
    </row>
    <row r="179" spans="1:6" x14ac:dyDescent="0.35">
      <c r="A179" t="s">
        <v>80</v>
      </c>
      <c r="B179" s="2"/>
      <c r="F179" s="2"/>
    </row>
    <row r="180" spans="1:6" x14ac:dyDescent="0.35">
      <c r="A180" t="s">
        <v>15</v>
      </c>
    </row>
    <row r="183" spans="1:6" s="52" customFormat="1" ht="18.5" x14ac:dyDescent="0.45">
      <c r="A183" s="46" t="s">
        <v>127</v>
      </c>
    </row>
    <row r="184" spans="1:6" x14ac:dyDescent="0.35">
      <c r="A184" t="s">
        <v>50</v>
      </c>
    </row>
    <row r="186" spans="1:6" x14ac:dyDescent="0.35">
      <c r="A186" t="s">
        <v>121</v>
      </c>
      <c r="B186" s="21">
        <v>60.096171031237084</v>
      </c>
    </row>
    <row r="187" spans="1:6" x14ac:dyDescent="0.35">
      <c r="A187" t="s">
        <v>97</v>
      </c>
      <c r="B187" s="21">
        <v>62.864455260672287</v>
      </c>
    </row>
    <row r="188" spans="1:6" x14ac:dyDescent="0.35">
      <c r="A188" t="s">
        <v>6</v>
      </c>
      <c r="B188" s="21">
        <v>58.251608769384504</v>
      </c>
    </row>
    <row r="190" spans="1:6" x14ac:dyDescent="0.35">
      <c r="A190" t="s">
        <v>51</v>
      </c>
    </row>
    <row r="193" spans="1:4" s="52" customFormat="1" ht="18.5" x14ac:dyDescent="0.45">
      <c r="A193" s="46" t="s">
        <v>128</v>
      </c>
    </row>
    <row r="194" spans="1:4" x14ac:dyDescent="0.35">
      <c r="A194" s="8">
        <v>0.91020831984695483</v>
      </c>
    </row>
    <row r="195" spans="1:4" x14ac:dyDescent="0.35">
      <c r="A195" s="8"/>
    </row>
    <row r="196" spans="1:4" x14ac:dyDescent="0.35">
      <c r="A196" t="s">
        <v>5</v>
      </c>
    </row>
    <row r="199" spans="1:4" s="52" customFormat="1" ht="18.5" x14ac:dyDescent="0.45">
      <c r="A199" s="46" t="s">
        <v>92</v>
      </c>
    </row>
    <row r="201" spans="1:4" x14ac:dyDescent="0.35">
      <c r="B201" s="18" t="s">
        <v>52</v>
      </c>
      <c r="C201" s="18" t="s">
        <v>53</v>
      </c>
      <c r="D201" s="18" t="s">
        <v>54</v>
      </c>
    </row>
    <row r="202" spans="1:4" x14ac:dyDescent="0.35">
      <c r="A202" s="2" t="s">
        <v>139</v>
      </c>
      <c r="B202" s="3">
        <v>13117.625000000007</v>
      </c>
      <c r="C202" s="3">
        <v>-3462.0624999999973</v>
      </c>
      <c r="D202" s="3">
        <v>2787.9375000000018</v>
      </c>
    </row>
    <row r="203" spans="1:4" x14ac:dyDescent="0.35">
      <c r="A203" s="2" t="s">
        <v>140</v>
      </c>
      <c r="B203" s="3">
        <v>27473.874999999993</v>
      </c>
      <c r="C203" s="3">
        <v>8227.7500000000018</v>
      </c>
      <c r="D203" s="3">
        <v>3058.7500000000014</v>
      </c>
    </row>
    <row r="204" spans="1:4" x14ac:dyDescent="0.35">
      <c r="A204" s="2" t="s">
        <v>141</v>
      </c>
      <c r="B204" s="3">
        <v>44737.072765891629</v>
      </c>
      <c r="C204" s="3">
        <v>18920.059425134634</v>
      </c>
      <c r="D204" s="3">
        <v>3164.3079928024536</v>
      </c>
    </row>
    <row r="205" spans="1:4" x14ac:dyDescent="0.35">
      <c r="A205" s="2" t="s">
        <v>166</v>
      </c>
      <c r="B205" s="3">
        <v>39342.076856869644</v>
      </c>
      <c r="C205" s="3">
        <v>14984.1425</v>
      </c>
      <c r="D205" s="3">
        <v>4285</v>
      </c>
    </row>
    <row r="206" spans="1:4" x14ac:dyDescent="0.35">
      <c r="A206" s="2" t="s">
        <v>167</v>
      </c>
      <c r="B206" s="3">
        <v>28865.234000066474</v>
      </c>
      <c r="C206" s="3">
        <v>13939.365</v>
      </c>
      <c r="D206" s="3">
        <v>4340</v>
      </c>
    </row>
    <row r="207" spans="1:4" x14ac:dyDescent="0.35">
      <c r="A207" s="2" t="s">
        <v>168</v>
      </c>
      <c r="B207" s="3">
        <v>24940.800685323058</v>
      </c>
      <c r="C207" s="3">
        <v>10383.273999999999</v>
      </c>
      <c r="D207" s="3">
        <v>4395</v>
      </c>
    </row>
    <row r="208" spans="1:4" x14ac:dyDescent="0.35">
      <c r="A208" s="2" t="s">
        <v>169</v>
      </c>
      <c r="B208" s="3">
        <v>21182.455458451124</v>
      </c>
      <c r="C208" s="3">
        <v>6732.7525000000005</v>
      </c>
      <c r="D208" s="3">
        <v>4410</v>
      </c>
    </row>
    <row r="209" spans="1:10" x14ac:dyDescent="0.35">
      <c r="A209" s="2" t="s">
        <v>170</v>
      </c>
      <c r="B209" s="3">
        <v>14415.29505362182</v>
      </c>
      <c r="C209" s="3">
        <v>4489.0055000000002</v>
      </c>
      <c r="D209" s="3">
        <v>4420</v>
      </c>
    </row>
    <row r="211" spans="1:10" x14ac:dyDescent="0.35">
      <c r="A211" t="s">
        <v>51</v>
      </c>
    </row>
    <row r="215" spans="1:10" s="51" customFormat="1" ht="23.5" x14ac:dyDescent="0.55000000000000004">
      <c r="A215" s="51" t="s">
        <v>93</v>
      </c>
    </row>
    <row r="216" spans="1:10" s="52" customFormat="1" ht="18.5" x14ac:dyDescent="0.45">
      <c r="A216" s="46" t="s">
        <v>94</v>
      </c>
    </row>
    <row r="218" spans="1:10" s="1" customFormat="1" x14ac:dyDescent="0.35">
      <c r="A218" s="1" t="s">
        <v>26</v>
      </c>
      <c r="B218" s="15" t="s">
        <v>171</v>
      </c>
      <c r="C218" s="15" t="s">
        <v>172</v>
      </c>
      <c r="D218" s="15" t="s">
        <v>173</v>
      </c>
      <c r="E218" s="15" t="s">
        <v>163</v>
      </c>
      <c r="F218" s="15" t="s">
        <v>164</v>
      </c>
      <c r="G218" s="15" t="s">
        <v>165</v>
      </c>
      <c r="H218" s="15" t="s">
        <v>139</v>
      </c>
      <c r="I218" s="15" t="s">
        <v>140</v>
      </c>
      <c r="J218" s="15" t="s">
        <v>141</v>
      </c>
    </row>
    <row r="219" spans="1:10" x14ac:dyDescent="0.35">
      <c r="A219" t="s">
        <v>7</v>
      </c>
      <c r="B219" s="17">
        <v>5993183</v>
      </c>
      <c r="C219" s="17">
        <v>5411122</v>
      </c>
      <c r="D219" s="17">
        <v>5162555</v>
      </c>
      <c r="E219" s="17">
        <v>4921293</v>
      </c>
      <c r="F219" s="17">
        <v>3866035</v>
      </c>
      <c r="G219" s="17">
        <v>4196236</v>
      </c>
      <c r="H219" s="17">
        <v>4493392</v>
      </c>
      <c r="I219" s="17">
        <v>5136929</v>
      </c>
      <c r="J219" s="17">
        <v>4924995</v>
      </c>
    </row>
    <row r="220" spans="1:10" x14ac:dyDescent="0.35">
      <c r="A220" s="13" t="s">
        <v>31</v>
      </c>
      <c r="B220" s="17">
        <v>3853732</v>
      </c>
      <c r="C220" s="17">
        <v>3070920</v>
      </c>
      <c r="D220" s="17">
        <v>3300200</v>
      </c>
      <c r="E220" s="17">
        <v>2866323</v>
      </c>
      <c r="F220" s="17">
        <v>2264095</v>
      </c>
      <c r="G220" s="17">
        <v>2793520</v>
      </c>
      <c r="H220" s="17">
        <v>3133326</v>
      </c>
      <c r="I220" s="17">
        <v>3591169</v>
      </c>
      <c r="J220" s="17">
        <v>3205101</v>
      </c>
    </row>
    <row r="221" spans="1:10" x14ac:dyDescent="0.35">
      <c r="A221" s="13" t="s">
        <v>32</v>
      </c>
      <c r="B221" s="17">
        <v>2139451</v>
      </c>
      <c r="C221" s="17">
        <v>2340202</v>
      </c>
      <c r="D221" s="17">
        <v>1862355</v>
      </c>
      <c r="E221" s="17">
        <v>2054970</v>
      </c>
      <c r="F221" s="17">
        <v>1601940</v>
      </c>
      <c r="G221" s="17">
        <v>1402716</v>
      </c>
      <c r="H221" s="17">
        <v>1360066</v>
      </c>
      <c r="I221" s="17">
        <v>1545760</v>
      </c>
      <c r="J221" s="17">
        <v>1719894</v>
      </c>
    </row>
    <row r="222" spans="1:10" x14ac:dyDescent="0.35">
      <c r="A222" s="16" t="s">
        <v>8</v>
      </c>
      <c r="B222" s="17">
        <v>182927</v>
      </c>
      <c r="C222" s="17">
        <v>334576</v>
      </c>
      <c r="D222" s="17">
        <v>329206</v>
      </c>
      <c r="E222" s="17">
        <v>223772</v>
      </c>
      <c r="F222" s="17">
        <v>225372</v>
      </c>
      <c r="G222" s="17">
        <v>181659</v>
      </c>
      <c r="H222" s="17">
        <v>221376</v>
      </c>
      <c r="I222" s="17">
        <v>161544</v>
      </c>
      <c r="J222" s="17">
        <v>170813</v>
      </c>
    </row>
    <row r="223" spans="1:10" x14ac:dyDescent="0.35">
      <c r="A223" s="16" t="s">
        <v>33</v>
      </c>
      <c r="B223" s="17">
        <v>1458697</v>
      </c>
      <c r="C223" s="17">
        <v>1539850</v>
      </c>
      <c r="D223" s="17">
        <v>1004688</v>
      </c>
      <c r="E223" s="17">
        <v>1427504</v>
      </c>
      <c r="F223" s="17">
        <v>1005795</v>
      </c>
      <c r="G223" s="17">
        <v>762738</v>
      </c>
      <c r="H223" s="17">
        <v>874138</v>
      </c>
      <c r="I223" s="17">
        <v>1044548</v>
      </c>
      <c r="J223" s="17">
        <v>1381122</v>
      </c>
    </row>
    <row r="224" spans="1:10" x14ac:dyDescent="0.35">
      <c r="A224" s="16" t="s">
        <v>49</v>
      </c>
      <c r="B224" s="17">
        <v>497827</v>
      </c>
      <c r="C224" s="17">
        <v>465776</v>
      </c>
      <c r="D224" s="17">
        <v>528461</v>
      </c>
      <c r="E224" s="17">
        <v>403694</v>
      </c>
      <c r="F224" s="17">
        <v>370773</v>
      </c>
      <c r="G224" s="17">
        <v>458319</v>
      </c>
      <c r="H224" s="17">
        <v>264552</v>
      </c>
      <c r="I224" s="17">
        <v>339669</v>
      </c>
      <c r="J224" s="17">
        <v>167957</v>
      </c>
    </row>
    <row r="225" spans="1:10" s="1" customFormat="1" x14ac:dyDescent="0.35">
      <c r="A225" s="1" t="s">
        <v>27</v>
      </c>
    </row>
    <row r="226" spans="1:10" x14ac:dyDescent="0.35">
      <c r="A226" t="s">
        <v>28</v>
      </c>
      <c r="B226" s="17">
        <v>15018.421</v>
      </c>
      <c r="C226" s="17">
        <v>16135.040999999999</v>
      </c>
      <c r="D226" s="17">
        <v>15956.663</v>
      </c>
      <c r="E226" s="17">
        <v>16607</v>
      </c>
      <c r="F226" s="17">
        <v>16607</v>
      </c>
      <c r="G226" s="17">
        <v>16637</v>
      </c>
      <c r="H226" s="17">
        <v>16637</v>
      </c>
      <c r="I226" s="17">
        <v>16637</v>
      </c>
      <c r="J226" s="17">
        <v>16637</v>
      </c>
    </row>
    <row r="227" spans="1:10" x14ac:dyDescent="0.35">
      <c r="A227" t="s">
        <v>37</v>
      </c>
      <c r="B227" s="19">
        <v>2.2880677618679623</v>
      </c>
      <c r="C227" s="19">
        <v>7.4350026544068637</v>
      </c>
      <c r="D227" s="19">
        <v>-1.1055317429933931</v>
      </c>
      <c r="E227" s="19">
        <v>4.0756453902673684</v>
      </c>
      <c r="F227" s="19">
        <v>0</v>
      </c>
      <c r="G227" s="19">
        <v>0.18064671524056219</v>
      </c>
      <c r="H227" s="19">
        <v>0</v>
      </c>
      <c r="I227" s="19">
        <v>0</v>
      </c>
      <c r="J227" s="19">
        <v>0</v>
      </c>
    </row>
    <row r="228" spans="1:10" x14ac:dyDescent="0.35">
      <c r="A228" t="s">
        <v>29</v>
      </c>
      <c r="B228" s="20">
        <v>10.7</v>
      </c>
      <c r="C228" s="20">
        <v>17.5</v>
      </c>
      <c r="D228" s="20">
        <v>18.7</v>
      </c>
      <c r="E228" s="20">
        <v>18.2</v>
      </c>
      <c r="F228" s="20">
        <v>20.100000000000001</v>
      </c>
      <c r="G228" s="20">
        <v>20.100000000000001</v>
      </c>
      <c r="H228" s="20">
        <v>21.1</v>
      </c>
      <c r="I228" s="20">
        <v>22.7</v>
      </c>
      <c r="J228" s="20">
        <v>22.9</v>
      </c>
    </row>
    <row r="229" spans="1:10" x14ac:dyDescent="0.35">
      <c r="A229" t="s">
        <v>30</v>
      </c>
      <c r="B229" s="17">
        <v>171.7354690282412</v>
      </c>
      <c r="C229" s="17">
        <v>177.02761776762745</v>
      </c>
      <c r="D229" s="17">
        <v>169.07860360394568</v>
      </c>
      <c r="E229" s="17">
        <v>190.31381143631933</v>
      </c>
      <c r="F229" s="17">
        <v>179.57198837553096</v>
      </c>
      <c r="G229" s="17">
        <v>175.62296764347258</v>
      </c>
      <c r="H229" s="17">
        <v>202.38991826333725</v>
      </c>
      <c r="I229" s="17">
        <v>202.09212389484105</v>
      </c>
      <c r="J229" s="17">
        <v>219.00047695914341</v>
      </c>
    </row>
    <row r="230" spans="1:10" x14ac:dyDescent="0.35">
      <c r="A230" t="s">
        <v>37</v>
      </c>
      <c r="B230" s="19">
        <v>3.7425033036586397</v>
      </c>
      <c r="C230" s="19">
        <v>3.0815700270489632</v>
      </c>
      <c r="D230" s="19">
        <v>-4.4902678259591822</v>
      </c>
      <c r="E230" s="19">
        <v>12.559370245401102</v>
      </c>
      <c r="F230" s="19">
        <v>-5.6442687893845651</v>
      </c>
      <c r="G230" s="19">
        <v>-2.1991295901897412</v>
      </c>
      <c r="H230" s="19">
        <v>15.241144697089704</v>
      </c>
      <c r="I230" s="19">
        <v>-0.1471389341186069</v>
      </c>
      <c r="J230" s="19">
        <v>8.3666561261440684</v>
      </c>
    </row>
    <row r="231" spans="1:10" s="1" customFormat="1" x14ac:dyDescent="0.35">
      <c r="A231" s="1" t="s">
        <v>36</v>
      </c>
      <c r="B231" s="15"/>
      <c r="C231" s="15"/>
      <c r="D231" s="15"/>
      <c r="E231" s="15"/>
      <c r="F231" s="15"/>
      <c r="G231" s="15"/>
      <c r="H231" s="15"/>
      <c r="I231" s="15"/>
      <c r="J231" s="15"/>
    </row>
    <row r="232" spans="1:10" x14ac:dyDescent="0.35">
      <c r="A232" t="s">
        <v>34</v>
      </c>
      <c r="B232" s="17">
        <v>1168</v>
      </c>
      <c r="C232" s="17">
        <v>1561</v>
      </c>
      <c r="D232" s="17">
        <v>1605</v>
      </c>
      <c r="E232" s="17">
        <v>1475</v>
      </c>
      <c r="F232" s="17">
        <v>1673</v>
      </c>
      <c r="G232" s="17">
        <v>1041</v>
      </c>
      <c r="H232" s="17">
        <v>815</v>
      </c>
      <c r="I232" s="17">
        <v>722</v>
      </c>
      <c r="J232" s="17">
        <v>855</v>
      </c>
    </row>
    <row r="233" spans="1:10" x14ac:dyDescent="0.35">
      <c r="A233" t="s">
        <v>35</v>
      </c>
      <c r="B233" s="17">
        <v>30</v>
      </c>
      <c r="C233" s="17">
        <v>37</v>
      </c>
      <c r="D233" s="17">
        <v>36</v>
      </c>
      <c r="E233" s="17">
        <v>38</v>
      </c>
      <c r="F233" s="17">
        <v>49</v>
      </c>
      <c r="G233" s="17">
        <v>39</v>
      </c>
      <c r="H233" s="17">
        <v>23</v>
      </c>
      <c r="I233" s="17">
        <v>41</v>
      </c>
      <c r="J233" s="17">
        <v>46</v>
      </c>
    </row>
    <row r="235" spans="1:10" x14ac:dyDescent="0.35">
      <c r="A235" t="s">
        <v>38</v>
      </c>
    </row>
    <row r="236" spans="1:10" x14ac:dyDescent="0.35">
      <c r="A236" t="s">
        <v>39</v>
      </c>
    </row>
    <row r="239" spans="1:10" s="52" customFormat="1" ht="18.5" x14ac:dyDescent="0.45">
      <c r="A239" s="46" t="s">
        <v>117</v>
      </c>
    </row>
    <row r="241" spans="1:2" x14ac:dyDescent="0.35">
      <c r="A241" s="1" t="s">
        <v>174</v>
      </c>
    </row>
    <row r="242" spans="1:2" x14ac:dyDescent="0.35">
      <c r="A242" t="s">
        <v>175</v>
      </c>
      <c r="B242" s="73">
        <v>0.20899999999999999</v>
      </c>
    </row>
    <row r="243" spans="1:2" x14ac:dyDescent="0.35">
      <c r="A243" t="s">
        <v>176</v>
      </c>
      <c r="B243" s="74">
        <v>19.88</v>
      </c>
    </row>
    <row r="244" spans="1:2" x14ac:dyDescent="0.35">
      <c r="A244" s="1" t="s">
        <v>177</v>
      </c>
    </row>
    <row r="245" spans="1:2" x14ac:dyDescent="0.35">
      <c r="A245" t="s">
        <v>175</v>
      </c>
      <c r="B245" s="76">
        <v>0.159</v>
      </c>
    </row>
    <row r="246" spans="1:2" x14ac:dyDescent="0.35">
      <c r="A246" t="s">
        <v>176</v>
      </c>
      <c r="B246" s="77">
        <v>18.34</v>
      </c>
    </row>
    <row r="247" spans="1:2" x14ac:dyDescent="0.35">
      <c r="A247" s="1" t="s">
        <v>178</v>
      </c>
    </row>
    <row r="248" spans="1:2" x14ac:dyDescent="0.35">
      <c r="A248" t="s">
        <v>179</v>
      </c>
      <c r="B248" s="73">
        <v>5.1999999999999998E-2</v>
      </c>
    </row>
    <row r="249" spans="1:2" x14ac:dyDescent="0.35">
      <c r="A249" t="s">
        <v>180</v>
      </c>
      <c r="B249" s="74">
        <v>9.6300000000000008</v>
      </c>
    </row>
    <row r="250" spans="1:2" x14ac:dyDescent="0.35">
      <c r="A250" s="1" t="s">
        <v>181</v>
      </c>
    </row>
    <row r="251" spans="1:2" x14ac:dyDescent="0.35">
      <c r="A251" t="s">
        <v>182</v>
      </c>
      <c r="B251" s="73">
        <v>2.4E-2</v>
      </c>
    </row>
    <row r="252" spans="1:2" x14ac:dyDescent="0.35">
      <c r="A252" t="s">
        <v>183</v>
      </c>
      <c r="B252" s="74">
        <v>1398</v>
      </c>
    </row>
    <row r="254" spans="1:2" x14ac:dyDescent="0.35">
      <c r="A254" t="s">
        <v>120</v>
      </c>
    </row>
    <row r="255" spans="1:2" x14ac:dyDescent="0.35">
      <c r="A255" t="s">
        <v>119</v>
      </c>
    </row>
    <row r="259" spans="1:3" s="52" customFormat="1" ht="18.5" x14ac:dyDescent="0.45">
      <c r="A259" s="46" t="s">
        <v>118</v>
      </c>
    </row>
    <row r="260" spans="1:3" x14ac:dyDescent="0.35">
      <c r="A260" t="str">
        <f>_xlfn.CONCAT("(",A262,"=1.0",")")</f>
        <v>(2018=1.0)</v>
      </c>
    </row>
    <row r="261" spans="1:3" x14ac:dyDescent="0.35">
      <c r="B261" s="15" t="s">
        <v>121</v>
      </c>
      <c r="C261" s="15" t="s">
        <v>6</v>
      </c>
    </row>
    <row r="262" spans="1:3" x14ac:dyDescent="0.35">
      <c r="A262" s="2" t="s">
        <v>163</v>
      </c>
      <c r="B262" s="8">
        <v>1</v>
      </c>
      <c r="C262" s="8">
        <v>1</v>
      </c>
    </row>
    <row r="263" spans="1:3" x14ac:dyDescent="0.35">
      <c r="A263" s="2" t="s">
        <v>164</v>
      </c>
      <c r="B263" s="8">
        <v>1.0679418210798963</v>
      </c>
      <c r="C263" s="8">
        <v>0.98046447381403179</v>
      </c>
    </row>
    <row r="264" spans="1:3" x14ac:dyDescent="0.35">
      <c r="A264" s="2" t="s">
        <v>165</v>
      </c>
      <c r="B264" s="8">
        <v>1.1468420003984856</v>
      </c>
      <c r="C264" s="8">
        <v>1.0236653307837231</v>
      </c>
    </row>
    <row r="265" spans="1:3" x14ac:dyDescent="0.35">
      <c r="A265" s="2" t="s">
        <v>139</v>
      </c>
      <c r="B265" s="8">
        <v>1.2498505678421996</v>
      </c>
      <c r="C265" s="8">
        <v>1.2741692233242341</v>
      </c>
    </row>
    <row r="266" spans="1:3" x14ac:dyDescent="0.35">
      <c r="A266" s="2" t="s">
        <v>140</v>
      </c>
      <c r="B266" s="8">
        <v>1.4530783024506875</v>
      </c>
      <c r="C266" s="8">
        <v>1.230244828347655</v>
      </c>
    </row>
    <row r="267" spans="1:3" x14ac:dyDescent="0.35">
      <c r="A267" s="2" t="s">
        <v>141</v>
      </c>
      <c r="B267" s="8">
        <v>1.313409045626619</v>
      </c>
      <c r="C267" s="8">
        <v>1.1311224705534122</v>
      </c>
    </row>
    <row r="268" spans="1:3" x14ac:dyDescent="0.35">
      <c r="A268" s="2" t="s">
        <v>166</v>
      </c>
      <c r="B268" s="8">
        <v>1.3666982134555357</v>
      </c>
      <c r="C268" s="8">
        <v>1.1525673853497644</v>
      </c>
    </row>
    <row r="269" spans="1:3" x14ac:dyDescent="0.35">
      <c r="A269" s="2" t="s">
        <v>167</v>
      </c>
      <c r="B269" s="8">
        <v>1.518770173341303</v>
      </c>
      <c r="C269" s="8">
        <v>1.1721934712440623</v>
      </c>
    </row>
    <row r="270" spans="1:3" x14ac:dyDescent="0.35">
      <c r="A270" s="2" t="s">
        <v>168</v>
      </c>
      <c r="B270" s="8">
        <v>1.5414527296274156</v>
      </c>
      <c r="C270" s="8">
        <v>1.168117462166949</v>
      </c>
    </row>
    <row r="271" spans="1:3" x14ac:dyDescent="0.35">
      <c r="A271" s="2" t="s">
        <v>169</v>
      </c>
      <c r="B271" s="8">
        <v>1.5479241382745568</v>
      </c>
      <c r="C271" s="8">
        <v>1.1573844335965942</v>
      </c>
    </row>
    <row r="272" spans="1:3" x14ac:dyDescent="0.35">
      <c r="A272" s="2" t="s">
        <v>170</v>
      </c>
      <c r="B272" s="8">
        <v>1.5420036361825065</v>
      </c>
      <c r="C272" s="8">
        <v>1.1406662422536795</v>
      </c>
    </row>
    <row r="273" spans="1:3" x14ac:dyDescent="0.35">
      <c r="B273" s="8"/>
      <c r="C273" s="8"/>
    </row>
    <row r="274" spans="1:3" x14ac:dyDescent="0.35">
      <c r="A274" t="s">
        <v>60</v>
      </c>
      <c r="B274" s="8"/>
      <c r="C274" s="8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14F3A-3591-4244-B51B-0FD91210A74E}">
  <dimension ref="A1:L179"/>
  <sheetViews>
    <sheetView workbookViewId="0">
      <selection activeCell="B3" sqref="B3"/>
    </sheetView>
  </sheetViews>
  <sheetFormatPr defaultRowHeight="14.5" x14ac:dyDescent="0.35"/>
  <cols>
    <col min="1" max="1" width="15.6328125" customWidth="1"/>
    <col min="2" max="11" width="15.54296875" customWidth="1"/>
  </cols>
  <sheetData>
    <row r="1" spans="1:11" s="46" customFormat="1" ht="18.5" x14ac:dyDescent="0.45">
      <c r="A1" s="46" t="s">
        <v>95</v>
      </c>
    </row>
    <row r="2" spans="1:11" x14ac:dyDescent="0.35">
      <c r="A2" t="s">
        <v>73</v>
      </c>
    </row>
    <row r="4" spans="1:11" s="1" customFormat="1" x14ac:dyDescent="0.35">
      <c r="A4" s="62" t="s">
        <v>96</v>
      </c>
      <c r="B4" s="63" t="s">
        <v>6</v>
      </c>
      <c r="C4" s="63" t="s">
        <v>97</v>
      </c>
      <c r="D4" s="63" t="s">
        <v>98</v>
      </c>
      <c r="E4" s="63" t="s">
        <v>99</v>
      </c>
      <c r="F4" s="63" t="s">
        <v>100</v>
      </c>
      <c r="G4" s="63" t="s">
        <v>101</v>
      </c>
      <c r="H4" s="63" t="s">
        <v>102</v>
      </c>
      <c r="I4" s="63" t="s">
        <v>103</v>
      </c>
      <c r="J4" s="63" t="s">
        <v>61</v>
      </c>
      <c r="K4" s="63" t="s">
        <v>104</v>
      </c>
    </row>
    <row r="5" spans="1:11" x14ac:dyDescent="0.35">
      <c r="A5" s="59" t="s">
        <v>141</v>
      </c>
      <c r="B5" s="20">
        <v>1.0659944514087805</v>
      </c>
      <c r="C5" s="20">
        <v>1.4432151797429738</v>
      </c>
      <c r="D5" s="20">
        <v>1.6195478835966393</v>
      </c>
      <c r="E5" s="20">
        <v>1.3200743557521211</v>
      </c>
      <c r="F5" s="20">
        <v>1.337941339493276</v>
      </c>
      <c r="G5" s="20">
        <v>-2.487512575435169</v>
      </c>
      <c r="H5" s="20">
        <v>1.3306278772301949</v>
      </c>
      <c r="I5" s="20">
        <v>1.5768948519264026</v>
      </c>
      <c r="J5" s="20">
        <v>0.22224933649186429</v>
      </c>
      <c r="K5" s="20">
        <v>1.5946147457466475</v>
      </c>
    </row>
    <row r="6" spans="1:11" x14ac:dyDescent="0.35">
      <c r="A6" s="59" t="s">
        <v>166</v>
      </c>
      <c r="B6" s="20">
        <v>0.75623988009376752</v>
      </c>
      <c r="C6" s="20">
        <v>1.5229646583654777</v>
      </c>
      <c r="D6" s="20">
        <v>1.0841409537770907</v>
      </c>
      <c r="E6" s="20">
        <v>1.0398994377129211</v>
      </c>
      <c r="F6" s="20">
        <v>0.89015408069996749</v>
      </c>
      <c r="G6" s="20">
        <v>2.7614344222776088</v>
      </c>
      <c r="H6" s="20">
        <v>1.404605776075063</v>
      </c>
      <c r="I6" s="20">
        <v>0.40336535630494108</v>
      </c>
      <c r="J6" s="20">
        <v>0.51701221220239457</v>
      </c>
      <c r="K6" s="20">
        <v>0.7604908139004829</v>
      </c>
    </row>
    <row r="7" spans="1:11" x14ac:dyDescent="0.35">
      <c r="A7" s="59" t="s">
        <v>184</v>
      </c>
      <c r="B7" s="20">
        <v>2.3129786947988729</v>
      </c>
      <c r="C7" s="20">
        <v>2.5075245189515094</v>
      </c>
      <c r="D7" s="20">
        <v>2.190073427598449</v>
      </c>
      <c r="E7" s="20">
        <v>2.3945931727801684</v>
      </c>
      <c r="F7" s="20">
        <v>1.8804269596317535</v>
      </c>
      <c r="G7" s="20">
        <v>1.514456659044261</v>
      </c>
      <c r="H7" s="20">
        <v>1.8656595322525282</v>
      </c>
      <c r="I7" s="20">
        <v>2.5506778138278952</v>
      </c>
      <c r="J7" s="20">
        <v>1.894486760819114</v>
      </c>
      <c r="K7" s="20">
        <v>2.5841230776754598</v>
      </c>
    </row>
    <row r="8" spans="1:11" x14ac:dyDescent="0.35">
      <c r="A8" s="59" t="s">
        <v>185</v>
      </c>
      <c r="B8" s="20">
        <v>1.6720045966439168</v>
      </c>
      <c r="C8" s="20">
        <v>1.4676886137116929</v>
      </c>
      <c r="D8" s="20">
        <v>2.1832000527275852</v>
      </c>
      <c r="E8" s="20">
        <v>1.3536971277491983</v>
      </c>
      <c r="F8" s="20">
        <v>1.4016775410577997</v>
      </c>
      <c r="G8" s="20">
        <v>0.47626158935654139</v>
      </c>
      <c r="H8" s="20">
        <v>1.7883861785375377</v>
      </c>
      <c r="I8" s="20">
        <v>1.8344490730028529</v>
      </c>
      <c r="J8" s="20">
        <v>1.5473949161458611</v>
      </c>
      <c r="K8" s="20">
        <v>1.2839519788574227</v>
      </c>
    </row>
    <row r="10" spans="1:11" x14ac:dyDescent="0.35">
      <c r="A10" t="s">
        <v>105</v>
      </c>
    </row>
    <row r="13" spans="1:11" s="46" customFormat="1" ht="18.5" x14ac:dyDescent="0.45">
      <c r="A13" s="46" t="s">
        <v>83</v>
      </c>
    </row>
    <row r="15" spans="1:11" x14ac:dyDescent="0.35">
      <c r="A15" s="1" t="s">
        <v>106</v>
      </c>
      <c r="B15" s="15" t="s">
        <v>107</v>
      </c>
    </row>
    <row r="16" spans="1:11" x14ac:dyDescent="0.35">
      <c r="A16" t="s">
        <v>6</v>
      </c>
      <c r="B16" s="65" t="s">
        <v>186</v>
      </c>
    </row>
    <row r="17" spans="1:10" x14ac:dyDescent="0.35">
      <c r="A17" t="s">
        <v>97</v>
      </c>
      <c r="B17" s="65" t="s">
        <v>187</v>
      </c>
    </row>
    <row r="18" spans="1:10" x14ac:dyDescent="0.35">
      <c r="A18" t="s">
        <v>98</v>
      </c>
      <c r="B18" s="65" t="s">
        <v>187</v>
      </c>
    </row>
    <row r="19" spans="1:10" x14ac:dyDescent="0.35">
      <c r="A19" t="s">
        <v>99</v>
      </c>
      <c r="B19" s="65" t="s">
        <v>188</v>
      </c>
    </row>
    <row r="20" spans="1:10" x14ac:dyDescent="0.35">
      <c r="A20" t="s">
        <v>100</v>
      </c>
      <c r="B20" s="65" t="s">
        <v>188</v>
      </c>
    </row>
    <row r="21" spans="1:10" x14ac:dyDescent="0.35">
      <c r="A21" t="s">
        <v>101</v>
      </c>
      <c r="B21" s="65" t="s">
        <v>189</v>
      </c>
    </row>
    <row r="22" spans="1:10" x14ac:dyDescent="0.35">
      <c r="A22" t="s">
        <v>102</v>
      </c>
      <c r="B22" s="65" t="s">
        <v>190</v>
      </c>
    </row>
    <row r="23" spans="1:10" x14ac:dyDescent="0.35">
      <c r="A23" t="s">
        <v>103</v>
      </c>
      <c r="B23" s="65" t="s">
        <v>188</v>
      </c>
    </row>
    <row r="24" spans="1:10" x14ac:dyDescent="0.35">
      <c r="A24" t="s">
        <v>61</v>
      </c>
      <c r="B24" s="65" t="s">
        <v>190</v>
      </c>
    </row>
    <row r="25" spans="1:10" x14ac:dyDescent="0.35">
      <c r="A25" t="s">
        <v>104</v>
      </c>
      <c r="B25" s="65" t="s">
        <v>136</v>
      </c>
    </row>
    <row r="27" spans="1:10" x14ac:dyDescent="0.35">
      <c r="A27" t="s">
        <v>0</v>
      </c>
    </row>
    <row r="30" spans="1:10" s="46" customFormat="1" ht="18.5" x14ac:dyDescent="0.45">
      <c r="A30" s="46" t="s">
        <v>114</v>
      </c>
    </row>
    <row r="32" spans="1:10" s="1" customFormat="1" x14ac:dyDescent="0.35">
      <c r="A32" s="1" t="s">
        <v>106</v>
      </c>
      <c r="B32" s="1" t="s">
        <v>108</v>
      </c>
      <c r="C32" s="78" t="s">
        <v>139</v>
      </c>
      <c r="D32" s="78" t="s">
        <v>140</v>
      </c>
      <c r="E32" s="78" t="s">
        <v>141</v>
      </c>
      <c r="F32" s="79" t="s">
        <v>142</v>
      </c>
      <c r="G32" s="79" t="s">
        <v>143</v>
      </c>
      <c r="H32" s="79" t="s">
        <v>144</v>
      </c>
      <c r="I32" s="79" t="s">
        <v>145</v>
      </c>
      <c r="J32" s="79" t="s">
        <v>146</v>
      </c>
    </row>
    <row r="33" spans="1:10" x14ac:dyDescent="0.35">
      <c r="A33" t="s">
        <v>6</v>
      </c>
      <c r="B33" t="s">
        <v>123</v>
      </c>
      <c r="C33" s="80" t="s">
        <v>191</v>
      </c>
      <c r="D33" s="80" t="s">
        <v>192</v>
      </c>
      <c r="E33" s="80" t="s">
        <v>193</v>
      </c>
      <c r="F33" s="65" t="s">
        <v>194</v>
      </c>
      <c r="G33" s="65" t="s">
        <v>195</v>
      </c>
      <c r="H33" s="65" t="s">
        <v>196</v>
      </c>
      <c r="I33" s="65" t="s">
        <v>197</v>
      </c>
      <c r="J33" s="65" t="s">
        <v>198</v>
      </c>
    </row>
    <row r="34" spans="1:10" x14ac:dyDescent="0.35">
      <c r="A34" t="s">
        <v>6</v>
      </c>
      <c r="B34" t="s">
        <v>1</v>
      </c>
      <c r="C34" s="80" t="s">
        <v>199</v>
      </c>
      <c r="D34" s="80" t="s">
        <v>200</v>
      </c>
      <c r="E34" s="80" t="s">
        <v>201</v>
      </c>
      <c r="F34" s="65" t="s">
        <v>202</v>
      </c>
      <c r="G34" s="65" t="s">
        <v>203</v>
      </c>
      <c r="H34" s="65" t="s">
        <v>204</v>
      </c>
      <c r="I34" s="65" t="s">
        <v>205</v>
      </c>
      <c r="J34" s="65" t="s">
        <v>206</v>
      </c>
    </row>
    <row r="35" spans="1:10" x14ac:dyDescent="0.35">
      <c r="A35" t="s">
        <v>6</v>
      </c>
      <c r="B35" t="s">
        <v>4</v>
      </c>
      <c r="C35" s="80" t="s">
        <v>207</v>
      </c>
      <c r="D35" s="80" t="s">
        <v>208</v>
      </c>
      <c r="E35" s="80" t="s">
        <v>209</v>
      </c>
      <c r="F35" s="65" t="s">
        <v>210</v>
      </c>
      <c r="G35" s="65" t="s">
        <v>211</v>
      </c>
      <c r="H35" s="65" t="s">
        <v>212</v>
      </c>
      <c r="I35" s="65" t="s">
        <v>208</v>
      </c>
      <c r="J35" s="65" t="s">
        <v>208</v>
      </c>
    </row>
    <row r="36" spans="1:10" x14ac:dyDescent="0.35">
      <c r="A36" t="s">
        <v>6</v>
      </c>
      <c r="B36" t="s">
        <v>62</v>
      </c>
      <c r="C36" s="80" t="s">
        <v>213</v>
      </c>
      <c r="D36" s="80" t="s">
        <v>214</v>
      </c>
      <c r="E36" s="80" t="s">
        <v>215</v>
      </c>
      <c r="F36" s="65" t="s">
        <v>216</v>
      </c>
      <c r="G36" s="65" t="s">
        <v>217</v>
      </c>
      <c r="H36" s="65" t="s">
        <v>218</v>
      </c>
      <c r="I36" s="65" t="s">
        <v>219</v>
      </c>
      <c r="J36" s="65" t="s">
        <v>220</v>
      </c>
    </row>
    <row r="37" spans="1:10" x14ac:dyDescent="0.35">
      <c r="A37" t="s">
        <v>6</v>
      </c>
      <c r="B37" t="s">
        <v>2</v>
      </c>
      <c r="C37" s="80" t="s">
        <v>221</v>
      </c>
      <c r="D37" s="80" t="s">
        <v>222</v>
      </c>
      <c r="E37" s="80" t="s">
        <v>223</v>
      </c>
      <c r="F37" s="65" t="s">
        <v>224</v>
      </c>
      <c r="G37" s="65" t="s">
        <v>225</v>
      </c>
      <c r="H37" s="65" t="s">
        <v>226</v>
      </c>
      <c r="I37" s="65" t="s">
        <v>227</v>
      </c>
      <c r="J37" s="65" t="s">
        <v>228</v>
      </c>
    </row>
    <row r="38" spans="1:10" x14ac:dyDescent="0.35">
      <c r="A38" t="s">
        <v>6</v>
      </c>
      <c r="B38" t="s">
        <v>109</v>
      </c>
      <c r="C38" s="80" t="s">
        <v>229</v>
      </c>
      <c r="D38" s="80" t="s">
        <v>230</v>
      </c>
      <c r="E38" s="80" t="s">
        <v>231</v>
      </c>
      <c r="F38" s="65" t="s">
        <v>232</v>
      </c>
      <c r="G38" s="65" t="s">
        <v>233</v>
      </c>
      <c r="H38" s="65" t="s">
        <v>234</v>
      </c>
      <c r="I38" s="65" t="s">
        <v>235</v>
      </c>
      <c r="J38" s="65" t="s">
        <v>236</v>
      </c>
    </row>
    <row r="39" spans="1:10" x14ac:dyDescent="0.35">
      <c r="A39" t="s">
        <v>6</v>
      </c>
      <c r="B39" t="s">
        <v>110</v>
      </c>
      <c r="C39" s="80" t="s">
        <v>237</v>
      </c>
      <c r="D39" s="80" t="s">
        <v>238</v>
      </c>
      <c r="E39" s="80" t="s">
        <v>239</v>
      </c>
      <c r="F39" s="65" t="s">
        <v>240</v>
      </c>
      <c r="G39" s="65" t="s">
        <v>241</v>
      </c>
      <c r="H39" s="65" t="s">
        <v>242</v>
      </c>
      <c r="I39" s="65" t="s">
        <v>243</v>
      </c>
      <c r="J39" s="65" t="s">
        <v>244</v>
      </c>
    </row>
    <row r="40" spans="1:10" x14ac:dyDescent="0.35">
      <c r="A40" t="s">
        <v>6</v>
      </c>
      <c r="B40" t="s">
        <v>3</v>
      </c>
      <c r="C40" s="80" t="s">
        <v>245</v>
      </c>
      <c r="D40" s="80" t="s">
        <v>246</v>
      </c>
      <c r="E40" s="80" t="s">
        <v>247</v>
      </c>
      <c r="F40" s="65" t="s">
        <v>248</v>
      </c>
      <c r="G40" s="65" t="s">
        <v>249</v>
      </c>
      <c r="H40" s="65" t="s">
        <v>250</v>
      </c>
      <c r="I40" s="65" t="s">
        <v>251</v>
      </c>
      <c r="J40" s="65" t="s">
        <v>252</v>
      </c>
    </row>
    <row r="41" spans="1:10" x14ac:dyDescent="0.35">
      <c r="A41" t="s">
        <v>6</v>
      </c>
      <c r="B41" t="s">
        <v>111</v>
      </c>
      <c r="C41" s="80" t="s">
        <v>253</v>
      </c>
      <c r="D41" s="80" t="s">
        <v>254</v>
      </c>
      <c r="E41" s="80" t="s">
        <v>255</v>
      </c>
      <c r="F41" s="65" t="s">
        <v>256</v>
      </c>
      <c r="G41" s="65" t="s">
        <v>257</v>
      </c>
      <c r="H41" s="65" t="s">
        <v>258</v>
      </c>
      <c r="I41" s="65" t="s">
        <v>259</v>
      </c>
      <c r="J41" s="65" t="s">
        <v>260</v>
      </c>
    </row>
    <row r="42" spans="1:10" x14ac:dyDescent="0.35">
      <c r="A42" t="s">
        <v>97</v>
      </c>
      <c r="B42" t="s">
        <v>123</v>
      </c>
      <c r="C42" s="80" t="s">
        <v>261</v>
      </c>
      <c r="D42" s="80" t="s">
        <v>262</v>
      </c>
      <c r="E42" s="80" t="s">
        <v>263</v>
      </c>
      <c r="F42" s="65" t="s">
        <v>264</v>
      </c>
      <c r="G42" s="65" t="s">
        <v>265</v>
      </c>
      <c r="H42" s="65" t="s">
        <v>266</v>
      </c>
      <c r="I42" s="65" t="s">
        <v>267</v>
      </c>
      <c r="J42" s="65" t="s">
        <v>268</v>
      </c>
    </row>
    <row r="43" spans="1:10" x14ac:dyDescent="0.35">
      <c r="A43" t="s">
        <v>97</v>
      </c>
      <c r="B43" t="s">
        <v>1</v>
      </c>
      <c r="C43" s="80" t="s">
        <v>269</v>
      </c>
      <c r="D43" s="80" t="s">
        <v>270</v>
      </c>
      <c r="E43" s="80" t="s">
        <v>271</v>
      </c>
      <c r="F43" s="65" t="s">
        <v>272</v>
      </c>
      <c r="G43" s="65" t="s">
        <v>273</v>
      </c>
      <c r="H43" s="65" t="s">
        <v>274</v>
      </c>
      <c r="I43" s="65" t="s">
        <v>275</v>
      </c>
      <c r="J43" s="65" t="s">
        <v>276</v>
      </c>
    </row>
    <row r="44" spans="1:10" x14ac:dyDescent="0.35">
      <c r="A44" t="s">
        <v>97</v>
      </c>
      <c r="B44" t="s">
        <v>4</v>
      </c>
      <c r="C44" s="80" t="s">
        <v>277</v>
      </c>
      <c r="D44" s="80" t="s">
        <v>211</v>
      </c>
      <c r="E44" s="80" t="s">
        <v>278</v>
      </c>
      <c r="F44" s="65" t="s">
        <v>279</v>
      </c>
      <c r="G44" s="65" t="s">
        <v>278</v>
      </c>
      <c r="H44" s="65" t="s">
        <v>212</v>
      </c>
      <c r="I44" s="65" t="s">
        <v>212</v>
      </c>
      <c r="J44" s="65" t="s">
        <v>209</v>
      </c>
    </row>
    <row r="45" spans="1:10" x14ac:dyDescent="0.35">
      <c r="A45" t="s">
        <v>97</v>
      </c>
      <c r="B45" t="s">
        <v>62</v>
      </c>
      <c r="C45" s="80" t="s">
        <v>280</v>
      </c>
      <c r="D45" s="80" t="s">
        <v>281</v>
      </c>
      <c r="E45" s="80" t="s">
        <v>282</v>
      </c>
      <c r="F45" s="65" t="s">
        <v>283</v>
      </c>
      <c r="G45" s="65" t="s">
        <v>284</v>
      </c>
      <c r="H45" s="65" t="s">
        <v>285</v>
      </c>
      <c r="I45" s="65" t="s">
        <v>286</v>
      </c>
      <c r="J45" s="65" t="s">
        <v>287</v>
      </c>
    </row>
    <row r="46" spans="1:10" x14ac:dyDescent="0.35">
      <c r="A46" t="s">
        <v>97</v>
      </c>
      <c r="B46" t="s">
        <v>2</v>
      </c>
      <c r="C46" s="80" t="s">
        <v>288</v>
      </c>
      <c r="D46" s="80" t="s">
        <v>289</v>
      </c>
      <c r="E46" s="80" t="s">
        <v>290</v>
      </c>
      <c r="F46" s="65" t="s">
        <v>291</v>
      </c>
      <c r="G46" s="65" t="s">
        <v>292</v>
      </c>
      <c r="H46" s="65" t="s">
        <v>293</v>
      </c>
      <c r="I46" s="65" t="s">
        <v>294</v>
      </c>
      <c r="J46" s="65" t="s">
        <v>295</v>
      </c>
    </row>
    <row r="47" spans="1:10" x14ac:dyDescent="0.35">
      <c r="A47" t="s">
        <v>97</v>
      </c>
      <c r="B47" t="s">
        <v>109</v>
      </c>
      <c r="C47" s="80" t="s">
        <v>296</v>
      </c>
      <c r="D47" s="80" t="s">
        <v>297</v>
      </c>
      <c r="E47" s="80" t="s">
        <v>298</v>
      </c>
      <c r="F47" s="65" t="s">
        <v>299</v>
      </c>
      <c r="G47" s="65" t="s">
        <v>300</v>
      </c>
      <c r="H47" s="65" t="s">
        <v>301</v>
      </c>
      <c r="I47" s="65" t="s">
        <v>302</v>
      </c>
      <c r="J47" s="65" t="s">
        <v>303</v>
      </c>
    </row>
    <row r="48" spans="1:10" x14ac:dyDescent="0.35">
      <c r="A48" t="s">
        <v>97</v>
      </c>
      <c r="B48" t="s">
        <v>110</v>
      </c>
      <c r="C48" s="80" t="s">
        <v>304</v>
      </c>
      <c r="D48" s="80" t="s">
        <v>305</v>
      </c>
      <c r="E48" s="80" t="s">
        <v>306</v>
      </c>
      <c r="F48" s="65" t="s">
        <v>307</v>
      </c>
      <c r="G48" s="65" t="s">
        <v>308</v>
      </c>
      <c r="H48" s="65" t="s">
        <v>309</v>
      </c>
      <c r="I48" s="65" t="s">
        <v>310</v>
      </c>
      <c r="J48" s="65" t="s">
        <v>311</v>
      </c>
    </row>
    <row r="49" spans="1:10" x14ac:dyDescent="0.35">
      <c r="A49" t="s">
        <v>97</v>
      </c>
      <c r="B49" t="s">
        <v>3</v>
      </c>
      <c r="C49" s="80" t="s">
        <v>312</v>
      </c>
      <c r="D49" s="80" t="s">
        <v>313</v>
      </c>
      <c r="E49" s="80" t="s">
        <v>314</v>
      </c>
      <c r="F49" s="65" t="s">
        <v>315</v>
      </c>
      <c r="G49" s="65" t="s">
        <v>316</v>
      </c>
      <c r="H49" s="65" t="s">
        <v>317</v>
      </c>
      <c r="I49" s="65" t="s">
        <v>318</v>
      </c>
      <c r="J49" s="65" t="s">
        <v>319</v>
      </c>
    </row>
    <row r="50" spans="1:10" x14ac:dyDescent="0.35">
      <c r="A50" t="s">
        <v>97</v>
      </c>
      <c r="B50" t="s">
        <v>111</v>
      </c>
      <c r="C50" s="80" t="s">
        <v>320</v>
      </c>
      <c r="D50" s="80" t="s">
        <v>321</v>
      </c>
      <c r="E50" s="80" t="s">
        <v>322</v>
      </c>
      <c r="F50" s="65" t="s">
        <v>323</v>
      </c>
      <c r="G50" s="65" t="s">
        <v>324</v>
      </c>
      <c r="H50" s="65" t="s">
        <v>325</v>
      </c>
      <c r="I50" s="65" t="s">
        <v>326</v>
      </c>
      <c r="J50" s="65" t="s">
        <v>327</v>
      </c>
    </row>
    <row r="51" spans="1:10" x14ac:dyDescent="0.35">
      <c r="A51" t="s">
        <v>98</v>
      </c>
      <c r="B51" t="s">
        <v>123</v>
      </c>
      <c r="C51" s="80" t="s">
        <v>328</v>
      </c>
      <c r="D51" s="80" t="s">
        <v>329</v>
      </c>
      <c r="E51" s="80" t="s">
        <v>330</v>
      </c>
      <c r="F51" s="65" t="s">
        <v>331</v>
      </c>
      <c r="G51" s="65" t="s">
        <v>332</v>
      </c>
      <c r="H51" s="65" t="s">
        <v>333</v>
      </c>
      <c r="I51" s="65" t="s">
        <v>334</v>
      </c>
      <c r="J51" s="65" t="s">
        <v>335</v>
      </c>
    </row>
    <row r="52" spans="1:10" x14ac:dyDescent="0.35">
      <c r="A52" t="s">
        <v>98</v>
      </c>
      <c r="B52" t="s">
        <v>1</v>
      </c>
      <c r="C52" s="80" t="s">
        <v>336</v>
      </c>
      <c r="D52" s="80" t="s">
        <v>337</v>
      </c>
      <c r="E52" s="80" t="s">
        <v>338</v>
      </c>
      <c r="F52" s="65" t="s">
        <v>339</v>
      </c>
      <c r="G52" s="65" t="s">
        <v>340</v>
      </c>
      <c r="H52" s="65" t="s">
        <v>341</v>
      </c>
      <c r="I52" s="65" t="s">
        <v>342</v>
      </c>
      <c r="J52" s="65" t="s">
        <v>343</v>
      </c>
    </row>
    <row r="53" spans="1:10" x14ac:dyDescent="0.35">
      <c r="A53" t="s">
        <v>98</v>
      </c>
      <c r="B53" t="s">
        <v>4</v>
      </c>
      <c r="C53" s="80" t="s">
        <v>344</v>
      </c>
      <c r="D53" s="80" t="s">
        <v>345</v>
      </c>
      <c r="E53" s="80" t="s">
        <v>346</v>
      </c>
      <c r="F53" s="65" t="s">
        <v>347</v>
      </c>
      <c r="G53" s="65" t="s">
        <v>347</v>
      </c>
      <c r="H53" s="65" t="s">
        <v>208</v>
      </c>
      <c r="I53" s="65" t="s">
        <v>348</v>
      </c>
      <c r="J53" s="65" t="s">
        <v>348</v>
      </c>
    </row>
    <row r="54" spans="1:10" x14ac:dyDescent="0.35">
      <c r="A54" t="s">
        <v>98</v>
      </c>
      <c r="B54" t="s">
        <v>62</v>
      </c>
      <c r="C54" s="80" t="s">
        <v>349</v>
      </c>
      <c r="D54" s="80" t="s">
        <v>350</v>
      </c>
      <c r="E54" s="80" t="s">
        <v>351</v>
      </c>
      <c r="F54" s="65" t="s">
        <v>352</v>
      </c>
      <c r="G54" s="65" t="s">
        <v>353</v>
      </c>
      <c r="H54" s="65" t="s">
        <v>354</v>
      </c>
      <c r="I54" s="65" t="s">
        <v>355</v>
      </c>
      <c r="J54" s="65" t="s">
        <v>356</v>
      </c>
    </row>
    <row r="55" spans="1:10" x14ac:dyDescent="0.35">
      <c r="A55" t="s">
        <v>98</v>
      </c>
      <c r="B55" t="s">
        <v>2</v>
      </c>
      <c r="C55" s="80" t="s">
        <v>294</v>
      </c>
      <c r="D55" s="80" t="s">
        <v>357</v>
      </c>
      <c r="E55" s="80" t="s">
        <v>358</v>
      </c>
      <c r="F55" s="65" t="s">
        <v>359</v>
      </c>
      <c r="G55" s="65" t="s">
        <v>360</v>
      </c>
      <c r="H55" s="65" t="s">
        <v>361</v>
      </c>
      <c r="I55" s="65" t="s">
        <v>362</v>
      </c>
      <c r="J55" s="65" t="s">
        <v>363</v>
      </c>
    </row>
    <row r="56" spans="1:10" x14ac:dyDescent="0.35">
      <c r="A56" t="s">
        <v>98</v>
      </c>
      <c r="B56" t="s">
        <v>109</v>
      </c>
      <c r="C56" s="80" t="s">
        <v>364</v>
      </c>
      <c r="D56" s="80" t="s">
        <v>365</v>
      </c>
      <c r="E56" s="80" t="s">
        <v>366</v>
      </c>
      <c r="F56" s="65" t="s">
        <v>367</v>
      </c>
      <c r="G56" s="65" t="s">
        <v>368</v>
      </c>
      <c r="H56" s="65" t="s">
        <v>369</v>
      </c>
      <c r="I56" s="65" t="s">
        <v>370</v>
      </c>
      <c r="J56" s="65" t="s">
        <v>371</v>
      </c>
    </row>
    <row r="57" spans="1:10" x14ac:dyDescent="0.35">
      <c r="A57" t="s">
        <v>98</v>
      </c>
      <c r="B57" t="s">
        <v>110</v>
      </c>
      <c r="C57" s="80" t="s">
        <v>372</v>
      </c>
      <c r="D57" s="80" t="s">
        <v>373</v>
      </c>
      <c r="E57" s="80" t="s">
        <v>374</v>
      </c>
      <c r="F57" s="65" t="s">
        <v>375</v>
      </c>
      <c r="G57" s="65" t="s">
        <v>376</v>
      </c>
      <c r="H57" s="65" t="s">
        <v>377</v>
      </c>
      <c r="I57" s="65" t="s">
        <v>378</v>
      </c>
      <c r="J57" s="65" t="s">
        <v>379</v>
      </c>
    </row>
    <row r="58" spans="1:10" x14ac:dyDescent="0.35">
      <c r="A58" t="s">
        <v>98</v>
      </c>
      <c r="B58" t="s">
        <v>3</v>
      </c>
      <c r="C58" s="80" t="s">
        <v>380</v>
      </c>
      <c r="D58" s="80" t="s">
        <v>381</v>
      </c>
      <c r="E58" s="80" t="s">
        <v>382</v>
      </c>
      <c r="F58" s="65" t="s">
        <v>383</v>
      </c>
      <c r="G58" s="65" t="s">
        <v>384</v>
      </c>
      <c r="H58" s="65" t="s">
        <v>385</v>
      </c>
      <c r="I58" s="65" t="s">
        <v>386</v>
      </c>
      <c r="J58" s="65" t="s">
        <v>387</v>
      </c>
    </row>
    <row r="59" spans="1:10" x14ac:dyDescent="0.35">
      <c r="A59" t="s">
        <v>98</v>
      </c>
      <c r="B59" t="s">
        <v>111</v>
      </c>
      <c r="C59" s="80" t="s">
        <v>388</v>
      </c>
      <c r="D59" s="80" t="s">
        <v>389</v>
      </c>
      <c r="E59" s="80" t="s">
        <v>254</v>
      </c>
      <c r="F59" s="65" t="s">
        <v>390</v>
      </c>
      <c r="G59" s="65" t="s">
        <v>391</v>
      </c>
      <c r="H59" s="65" t="s">
        <v>392</v>
      </c>
      <c r="I59" s="65" t="s">
        <v>393</v>
      </c>
      <c r="J59" s="65" t="s">
        <v>394</v>
      </c>
    </row>
    <row r="60" spans="1:10" x14ac:dyDescent="0.35">
      <c r="A60" t="s">
        <v>99</v>
      </c>
      <c r="B60" t="s">
        <v>123</v>
      </c>
      <c r="C60" s="80" t="s">
        <v>395</v>
      </c>
      <c r="D60" s="80" t="s">
        <v>396</v>
      </c>
      <c r="E60" s="80" t="s">
        <v>397</v>
      </c>
      <c r="F60" s="65" t="s">
        <v>398</v>
      </c>
      <c r="G60" s="65" t="s">
        <v>399</v>
      </c>
      <c r="H60" s="65" t="s">
        <v>400</v>
      </c>
      <c r="I60" s="65" t="s">
        <v>401</v>
      </c>
      <c r="J60" s="65" t="s">
        <v>402</v>
      </c>
    </row>
    <row r="61" spans="1:10" x14ac:dyDescent="0.35">
      <c r="A61" t="s">
        <v>99</v>
      </c>
      <c r="B61" t="s">
        <v>1</v>
      </c>
      <c r="C61" s="80" t="s">
        <v>403</v>
      </c>
      <c r="D61" s="80" t="s">
        <v>404</v>
      </c>
      <c r="E61" s="80" t="s">
        <v>405</v>
      </c>
      <c r="F61" s="65" t="s">
        <v>406</v>
      </c>
      <c r="G61" s="65" t="s">
        <v>407</v>
      </c>
      <c r="H61" s="65" t="s">
        <v>408</v>
      </c>
      <c r="I61" s="65" t="s">
        <v>409</v>
      </c>
      <c r="J61" s="65" t="s">
        <v>410</v>
      </c>
    </row>
    <row r="62" spans="1:10" x14ac:dyDescent="0.35">
      <c r="A62" t="s">
        <v>99</v>
      </c>
      <c r="B62" t="s">
        <v>4</v>
      </c>
      <c r="C62" s="80" t="s">
        <v>279</v>
      </c>
      <c r="D62" s="80" t="s">
        <v>411</v>
      </c>
      <c r="E62" s="80" t="s">
        <v>412</v>
      </c>
      <c r="F62" s="65" t="s">
        <v>412</v>
      </c>
      <c r="G62" s="65" t="s">
        <v>412</v>
      </c>
      <c r="H62" s="65" t="s">
        <v>345</v>
      </c>
      <c r="I62" s="65" t="s">
        <v>411</v>
      </c>
      <c r="J62" s="65" t="s">
        <v>345</v>
      </c>
    </row>
    <row r="63" spans="1:10" x14ac:dyDescent="0.35">
      <c r="A63" t="s">
        <v>99</v>
      </c>
      <c r="B63" t="s">
        <v>62</v>
      </c>
      <c r="C63" s="80" t="s">
        <v>413</v>
      </c>
      <c r="D63" s="80" t="s">
        <v>414</v>
      </c>
      <c r="E63" s="80" t="s">
        <v>415</v>
      </c>
      <c r="F63" s="65" t="s">
        <v>416</v>
      </c>
      <c r="G63" s="65" t="s">
        <v>417</v>
      </c>
      <c r="H63" s="65" t="s">
        <v>418</v>
      </c>
      <c r="I63" s="65" t="s">
        <v>419</v>
      </c>
      <c r="J63" s="65" t="s">
        <v>420</v>
      </c>
    </row>
    <row r="64" spans="1:10" x14ac:dyDescent="0.35">
      <c r="A64" t="s">
        <v>99</v>
      </c>
      <c r="B64" t="s">
        <v>2</v>
      </c>
      <c r="C64" s="80" t="s">
        <v>421</v>
      </c>
      <c r="D64" s="80" t="s">
        <v>422</v>
      </c>
      <c r="E64" s="80" t="s">
        <v>423</v>
      </c>
      <c r="F64" s="65" t="s">
        <v>424</v>
      </c>
      <c r="G64" s="65" t="s">
        <v>425</v>
      </c>
      <c r="H64" s="65" t="s">
        <v>426</v>
      </c>
      <c r="I64" s="65" t="s">
        <v>427</v>
      </c>
      <c r="J64" s="65" t="s">
        <v>428</v>
      </c>
    </row>
    <row r="65" spans="1:10" x14ac:dyDescent="0.35">
      <c r="A65" t="s">
        <v>99</v>
      </c>
      <c r="B65" t="s">
        <v>109</v>
      </c>
      <c r="C65" s="80" t="s">
        <v>429</v>
      </c>
      <c r="D65" s="80" t="s">
        <v>430</v>
      </c>
      <c r="E65" s="80" t="s">
        <v>431</v>
      </c>
      <c r="F65" s="65" t="s">
        <v>432</v>
      </c>
      <c r="G65" s="65" t="s">
        <v>433</v>
      </c>
      <c r="H65" s="65" t="s">
        <v>434</v>
      </c>
      <c r="I65" s="65" t="s">
        <v>435</v>
      </c>
      <c r="J65" s="65" t="s">
        <v>430</v>
      </c>
    </row>
    <row r="66" spans="1:10" x14ac:dyDescent="0.35">
      <c r="A66" t="s">
        <v>99</v>
      </c>
      <c r="B66" t="s">
        <v>110</v>
      </c>
      <c r="C66" s="80" t="s">
        <v>436</v>
      </c>
      <c r="D66" s="80" t="s">
        <v>348</v>
      </c>
      <c r="E66" s="80" t="s">
        <v>437</v>
      </c>
      <c r="F66" s="65" t="s">
        <v>438</v>
      </c>
      <c r="G66" s="65" t="s">
        <v>412</v>
      </c>
      <c r="H66" s="65" t="s">
        <v>346</v>
      </c>
      <c r="I66" s="65" t="s">
        <v>212</v>
      </c>
      <c r="J66" s="65" t="s">
        <v>278</v>
      </c>
    </row>
    <row r="67" spans="1:10" x14ac:dyDescent="0.35">
      <c r="A67" t="s">
        <v>99</v>
      </c>
      <c r="B67" t="s">
        <v>3</v>
      </c>
      <c r="C67" s="80" t="s">
        <v>439</v>
      </c>
      <c r="D67" s="80" t="s">
        <v>440</v>
      </c>
      <c r="E67" s="80" t="s">
        <v>441</v>
      </c>
      <c r="F67" s="65" t="s">
        <v>442</v>
      </c>
      <c r="G67" s="65" t="s">
        <v>443</v>
      </c>
      <c r="H67" s="65" t="s">
        <v>444</v>
      </c>
      <c r="I67" s="65" t="s">
        <v>445</v>
      </c>
      <c r="J67" s="65" t="s">
        <v>446</v>
      </c>
    </row>
    <row r="68" spans="1:10" x14ac:dyDescent="0.35">
      <c r="A68" t="s">
        <v>99</v>
      </c>
      <c r="B68" t="s">
        <v>111</v>
      </c>
      <c r="C68" s="80" t="s">
        <v>447</v>
      </c>
      <c r="D68" s="80" t="s">
        <v>448</v>
      </c>
      <c r="E68" s="80" t="s">
        <v>449</v>
      </c>
      <c r="F68" s="65" t="s">
        <v>450</v>
      </c>
      <c r="G68" s="65" t="s">
        <v>451</v>
      </c>
      <c r="H68" s="65" t="s">
        <v>452</v>
      </c>
      <c r="I68" s="65" t="s">
        <v>453</v>
      </c>
      <c r="J68" s="65" t="s">
        <v>454</v>
      </c>
    </row>
    <row r="69" spans="1:10" x14ac:dyDescent="0.35">
      <c r="A69" t="s">
        <v>100</v>
      </c>
      <c r="B69" t="s">
        <v>123</v>
      </c>
      <c r="C69" s="80" t="s">
        <v>455</v>
      </c>
      <c r="D69" s="80" t="s">
        <v>456</v>
      </c>
      <c r="E69" s="80" t="s">
        <v>457</v>
      </c>
      <c r="F69" s="65" t="s">
        <v>458</v>
      </c>
      <c r="G69" s="65" t="s">
        <v>459</v>
      </c>
      <c r="H69" s="65" t="s">
        <v>460</v>
      </c>
      <c r="I69" s="65" t="s">
        <v>461</v>
      </c>
      <c r="J69" s="65" t="s">
        <v>462</v>
      </c>
    </row>
    <row r="70" spans="1:10" x14ac:dyDescent="0.35">
      <c r="A70" t="s">
        <v>100</v>
      </c>
      <c r="B70" t="s">
        <v>1</v>
      </c>
      <c r="C70" s="80" t="s">
        <v>463</v>
      </c>
      <c r="D70" s="80" t="s">
        <v>464</v>
      </c>
      <c r="E70" s="80" t="s">
        <v>465</v>
      </c>
      <c r="F70" s="65" t="s">
        <v>466</v>
      </c>
      <c r="G70" s="65" t="s">
        <v>467</v>
      </c>
      <c r="H70" s="65" t="s">
        <v>468</v>
      </c>
      <c r="I70" s="65" t="s">
        <v>469</v>
      </c>
      <c r="J70" s="65" t="s">
        <v>470</v>
      </c>
    </row>
    <row r="71" spans="1:10" x14ac:dyDescent="0.35">
      <c r="A71" t="s">
        <v>100</v>
      </c>
      <c r="B71" t="s">
        <v>4</v>
      </c>
      <c r="C71" s="80" t="s">
        <v>471</v>
      </c>
      <c r="D71" s="80" t="s">
        <v>367</v>
      </c>
      <c r="E71" s="80" t="s">
        <v>371</v>
      </c>
      <c r="F71" s="65" t="s">
        <v>367</v>
      </c>
      <c r="G71" s="65" t="s">
        <v>366</v>
      </c>
      <c r="H71" s="65" t="s">
        <v>371</v>
      </c>
      <c r="I71" s="65" t="s">
        <v>472</v>
      </c>
      <c r="J71" s="65" t="s">
        <v>473</v>
      </c>
    </row>
    <row r="72" spans="1:10" x14ac:dyDescent="0.35">
      <c r="A72" t="s">
        <v>100</v>
      </c>
      <c r="B72" t="s">
        <v>62</v>
      </c>
      <c r="C72" s="80" t="s">
        <v>474</v>
      </c>
      <c r="D72" s="80" t="s">
        <v>475</v>
      </c>
      <c r="E72" s="80" t="s">
        <v>476</v>
      </c>
      <c r="F72" s="65" t="s">
        <v>477</v>
      </c>
      <c r="G72" s="65" t="s">
        <v>478</v>
      </c>
      <c r="H72" s="65" t="s">
        <v>479</v>
      </c>
      <c r="I72" s="65" t="s">
        <v>480</v>
      </c>
      <c r="J72" s="65" t="s">
        <v>481</v>
      </c>
    </row>
    <row r="73" spans="1:10" x14ac:dyDescent="0.35">
      <c r="A73" t="s">
        <v>100</v>
      </c>
      <c r="B73" t="s">
        <v>2</v>
      </c>
      <c r="C73" s="80" t="s">
        <v>482</v>
      </c>
      <c r="D73" s="80" t="s">
        <v>483</v>
      </c>
      <c r="E73" s="80" t="s">
        <v>484</v>
      </c>
      <c r="F73" s="65" t="s">
        <v>485</v>
      </c>
      <c r="G73" s="65" t="s">
        <v>486</v>
      </c>
      <c r="H73" s="65" t="s">
        <v>487</v>
      </c>
      <c r="I73" s="65" t="s">
        <v>488</v>
      </c>
      <c r="J73" s="65" t="s">
        <v>489</v>
      </c>
    </row>
    <row r="74" spans="1:10" x14ac:dyDescent="0.35">
      <c r="A74" t="s">
        <v>100</v>
      </c>
      <c r="B74" t="s">
        <v>109</v>
      </c>
      <c r="C74" s="80" t="s">
        <v>490</v>
      </c>
      <c r="D74" s="80" t="s">
        <v>491</v>
      </c>
      <c r="E74" s="80" t="s">
        <v>491</v>
      </c>
      <c r="F74" s="65" t="s">
        <v>492</v>
      </c>
      <c r="G74" s="65" t="s">
        <v>493</v>
      </c>
      <c r="H74" s="65" t="s">
        <v>491</v>
      </c>
      <c r="I74" s="65" t="s">
        <v>494</v>
      </c>
      <c r="J74" s="65" t="s">
        <v>495</v>
      </c>
    </row>
    <row r="75" spans="1:10" x14ac:dyDescent="0.35">
      <c r="A75" t="s">
        <v>100</v>
      </c>
      <c r="B75" t="s">
        <v>110</v>
      </c>
      <c r="C75" s="80" t="s">
        <v>496</v>
      </c>
      <c r="D75" s="80" t="s">
        <v>497</v>
      </c>
      <c r="E75" s="80" t="s">
        <v>498</v>
      </c>
      <c r="F75" s="65" t="s">
        <v>437</v>
      </c>
      <c r="G75" s="65" t="s">
        <v>429</v>
      </c>
      <c r="H75" s="65" t="s">
        <v>499</v>
      </c>
      <c r="I75" s="65" t="s">
        <v>498</v>
      </c>
      <c r="J75" s="65" t="s">
        <v>435</v>
      </c>
    </row>
    <row r="76" spans="1:10" x14ac:dyDescent="0.35">
      <c r="A76" t="s">
        <v>100</v>
      </c>
      <c r="B76" t="s">
        <v>3</v>
      </c>
      <c r="C76" s="80" t="s">
        <v>500</v>
      </c>
      <c r="D76" s="80" t="s">
        <v>501</v>
      </c>
      <c r="E76" s="80" t="s">
        <v>502</v>
      </c>
      <c r="F76" s="65" t="s">
        <v>503</v>
      </c>
      <c r="G76" s="65" t="s">
        <v>504</v>
      </c>
      <c r="H76" s="65" t="s">
        <v>505</v>
      </c>
      <c r="I76" s="65" t="s">
        <v>506</v>
      </c>
      <c r="J76" s="65" t="s">
        <v>507</v>
      </c>
    </row>
    <row r="77" spans="1:10" x14ac:dyDescent="0.35">
      <c r="A77" t="s">
        <v>100</v>
      </c>
      <c r="B77" t="s">
        <v>111</v>
      </c>
      <c r="C77" s="80" t="s">
        <v>508</v>
      </c>
      <c r="D77" s="80" t="s">
        <v>509</v>
      </c>
      <c r="E77" s="80" t="s">
        <v>510</v>
      </c>
      <c r="F77" s="65" t="s">
        <v>511</v>
      </c>
      <c r="G77" s="65" t="s">
        <v>512</v>
      </c>
      <c r="H77" s="65" t="s">
        <v>513</v>
      </c>
      <c r="I77" s="65" t="s">
        <v>514</v>
      </c>
      <c r="J77" s="65" t="s">
        <v>515</v>
      </c>
    </row>
    <row r="78" spans="1:10" x14ac:dyDescent="0.35">
      <c r="A78" t="s">
        <v>101</v>
      </c>
      <c r="B78" t="s">
        <v>123</v>
      </c>
      <c r="C78" s="80" t="s">
        <v>516</v>
      </c>
      <c r="D78" s="80" t="s">
        <v>517</v>
      </c>
      <c r="E78" s="80" t="s">
        <v>518</v>
      </c>
      <c r="F78" s="65" t="s">
        <v>519</v>
      </c>
      <c r="G78" s="65" t="s">
        <v>520</v>
      </c>
      <c r="H78" s="65" t="s">
        <v>521</v>
      </c>
      <c r="I78" s="65" t="s">
        <v>522</v>
      </c>
      <c r="J78" s="65" t="s">
        <v>523</v>
      </c>
    </row>
    <row r="79" spans="1:10" x14ac:dyDescent="0.35">
      <c r="A79" t="s">
        <v>101</v>
      </c>
      <c r="B79" t="s">
        <v>1</v>
      </c>
      <c r="C79" s="80" t="s">
        <v>524</v>
      </c>
      <c r="D79" s="80" t="s">
        <v>525</v>
      </c>
      <c r="E79" s="80" t="s">
        <v>526</v>
      </c>
      <c r="F79" s="65" t="s">
        <v>527</v>
      </c>
      <c r="G79" s="65" t="s">
        <v>528</v>
      </c>
      <c r="H79" s="65" t="s">
        <v>528</v>
      </c>
      <c r="I79" s="65" t="s">
        <v>528</v>
      </c>
      <c r="J79" s="65" t="s">
        <v>529</v>
      </c>
    </row>
    <row r="80" spans="1:10" x14ac:dyDescent="0.35">
      <c r="A80" t="s">
        <v>101</v>
      </c>
      <c r="B80" t="s">
        <v>4</v>
      </c>
      <c r="C80" s="80" t="s">
        <v>530</v>
      </c>
      <c r="D80" s="80" t="s">
        <v>531</v>
      </c>
      <c r="E80" s="80" t="s">
        <v>365</v>
      </c>
      <c r="F80" s="65" t="s">
        <v>532</v>
      </c>
      <c r="G80" s="65" t="s">
        <v>532</v>
      </c>
      <c r="H80" s="65" t="s">
        <v>533</v>
      </c>
      <c r="I80" s="65" t="s">
        <v>534</v>
      </c>
      <c r="J80" s="65" t="s">
        <v>534</v>
      </c>
    </row>
    <row r="81" spans="1:10" x14ac:dyDescent="0.35">
      <c r="A81" t="s">
        <v>101</v>
      </c>
      <c r="B81" t="s">
        <v>62</v>
      </c>
      <c r="C81" s="80" t="s">
        <v>535</v>
      </c>
      <c r="D81" s="80" t="s">
        <v>536</v>
      </c>
      <c r="E81" s="80" t="s">
        <v>537</v>
      </c>
      <c r="F81" s="65" t="s">
        <v>538</v>
      </c>
      <c r="G81" s="65" t="s">
        <v>539</v>
      </c>
      <c r="H81" s="65" t="s">
        <v>540</v>
      </c>
      <c r="I81" s="65" t="s">
        <v>541</v>
      </c>
      <c r="J81" s="65" t="s">
        <v>542</v>
      </c>
    </row>
    <row r="82" spans="1:10" x14ac:dyDescent="0.35">
      <c r="A82" t="s">
        <v>101</v>
      </c>
      <c r="B82" t="s">
        <v>2</v>
      </c>
      <c r="C82" s="80" t="s">
        <v>543</v>
      </c>
      <c r="D82" s="80" t="s">
        <v>544</v>
      </c>
      <c r="E82" s="80" t="s">
        <v>545</v>
      </c>
      <c r="F82" s="65" t="s">
        <v>546</v>
      </c>
      <c r="G82" s="65" t="s">
        <v>547</v>
      </c>
      <c r="H82" s="65" t="s">
        <v>548</v>
      </c>
      <c r="I82" s="65" t="s">
        <v>549</v>
      </c>
      <c r="J82" s="65" t="s">
        <v>548</v>
      </c>
    </row>
    <row r="83" spans="1:10" x14ac:dyDescent="0.35">
      <c r="A83" t="s">
        <v>101</v>
      </c>
      <c r="B83" t="s">
        <v>109</v>
      </c>
      <c r="C83" s="80" t="s">
        <v>550</v>
      </c>
      <c r="D83" s="80" t="s">
        <v>551</v>
      </c>
      <c r="E83" s="80" t="s">
        <v>550</v>
      </c>
      <c r="F83" s="65" t="s">
        <v>552</v>
      </c>
      <c r="G83" s="65" t="s">
        <v>550</v>
      </c>
      <c r="H83" s="65" t="s">
        <v>553</v>
      </c>
      <c r="I83" s="65" t="s">
        <v>554</v>
      </c>
      <c r="J83" s="65" t="s">
        <v>554</v>
      </c>
    </row>
    <row r="84" spans="1:10" x14ac:dyDescent="0.35">
      <c r="A84" t="s">
        <v>101</v>
      </c>
      <c r="B84" t="s">
        <v>110</v>
      </c>
      <c r="C84" s="80" t="s">
        <v>555</v>
      </c>
      <c r="D84" s="80" t="s">
        <v>556</v>
      </c>
      <c r="E84" s="80" t="s">
        <v>555</v>
      </c>
      <c r="F84" s="65" t="s">
        <v>554</v>
      </c>
      <c r="G84" s="65" t="s">
        <v>554</v>
      </c>
      <c r="H84" s="65" t="s">
        <v>554</v>
      </c>
      <c r="I84" s="65" t="s">
        <v>556</v>
      </c>
      <c r="J84" s="65" t="s">
        <v>556</v>
      </c>
    </row>
    <row r="85" spans="1:10" x14ac:dyDescent="0.35">
      <c r="A85" t="s">
        <v>101</v>
      </c>
      <c r="B85" t="s">
        <v>3</v>
      </c>
      <c r="C85" s="80" t="s">
        <v>557</v>
      </c>
      <c r="D85" s="80" t="s">
        <v>558</v>
      </c>
      <c r="E85" s="80" t="s">
        <v>559</v>
      </c>
      <c r="F85" s="65" t="s">
        <v>560</v>
      </c>
      <c r="G85" s="65" t="s">
        <v>561</v>
      </c>
      <c r="H85" s="65" t="s">
        <v>562</v>
      </c>
      <c r="I85" s="65" t="s">
        <v>563</v>
      </c>
      <c r="J85" s="65" t="s">
        <v>564</v>
      </c>
    </row>
    <row r="86" spans="1:10" x14ac:dyDescent="0.35">
      <c r="A86" t="s">
        <v>101</v>
      </c>
      <c r="B86" t="s">
        <v>111</v>
      </c>
      <c r="C86" s="80" t="s">
        <v>565</v>
      </c>
      <c r="D86" s="80" t="s">
        <v>566</v>
      </c>
      <c r="E86" s="80" t="s">
        <v>567</v>
      </c>
      <c r="F86" s="65" t="s">
        <v>568</v>
      </c>
      <c r="G86" s="65" t="s">
        <v>569</v>
      </c>
      <c r="H86" s="65" t="s">
        <v>570</v>
      </c>
      <c r="I86" s="65" t="s">
        <v>571</v>
      </c>
      <c r="J86" s="65" t="s">
        <v>572</v>
      </c>
    </row>
    <row r="87" spans="1:10" x14ac:dyDescent="0.35">
      <c r="A87" t="s">
        <v>102</v>
      </c>
      <c r="B87" t="s">
        <v>123</v>
      </c>
      <c r="C87" s="80" t="s">
        <v>573</v>
      </c>
      <c r="D87" s="80" t="s">
        <v>574</v>
      </c>
      <c r="E87" s="80" t="s">
        <v>575</v>
      </c>
      <c r="F87" s="65" t="s">
        <v>576</v>
      </c>
      <c r="G87" s="65" t="s">
        <v>577</v>
      </c>
      <c r="H87" s="65" t="s">
        <v>578</v>
      </c>
      <c r="I87" s="65" t="s">
        <v>579</v>
      </c>
      <c r="J87" s="65" t="s">
        <v>580</v>
      </c>
    </row>
    <row r="88" spans="1:10" x14ac:dyDescent="0.35">
      <c r="A88" t="s">
        <v>102</v>
      </c>
      <c r="B88" t="s">
        <v>1</v>
      </c>
      <c r="C88" s="80" t="s">
        <v>581</v>
      </c>
      <c r="D88" s="80" t="s">
        <v>582</v>
      </c>
      <c r="E88" s="80" t="s">
        <v>583</v>
      </c>
      <c r="F88" s="65" t="s">
        <v>584</v>
      </c>
      <c r="G88" s="65" t="s">
        <v>585</v>
      </c>
      <c r="H88" s="65" t="s">
        <v>586</v>
      </c>
      <c r="I88" s="65" t="s">
        <v>587</v>
      </c>
      <c r="J88" s="65" t="s">
        <v>543</v>
      </c>
    </row>
    <row r="89" spans="1:10" x14ac:dyDescent="0.35">
      <c r="A89" t="s">
        <v>102</v>
      </c>
      <c r="B89" t="s">
        <v>4</v>
      </c>
      <c r="C89" s="80" t="s">
        <v>588</v>
      </c>
      <c r="D89" s="80" t="s">
        <v>371</v>
      </c>
      <c r="E89" s="80" t="s">
        <v>279</v>
      </c>
      <c r="F89" s="65" t="s">
        <v>344</v>
      </c>
      <c r="G89" s="65" t="s">
        <v>472</v>
      </c>
      <c r="H89" s="65" t="s">
        <v>210</v>
      </c>
      <c r="I89" s="65" t="s">
        <v>211</v>
      </c>
      <c r="J89" s="65" t="s">
        <v>211</v>
      </c>
    </row>
    <row r="90" spans="1:10" x14ac:dyDescent="0.35">
      <c r="A90" t="s">
        <v>102</v>
      </c>
      <c r="B90" t="s">
        <v>62</v>
      </c>
      <c r="C90" s="80" t="s">
        <v>589</v>
      </c>
      <c r="D90" s="80" t="s">
        <v>590</v>
      </c>
      <c r="E90" s="80" t="s">
        <v>591</v>
      </c>
      <c r="F90" s="65" t="s">
        <v>592</v>
      </c>
      <c r="G90" s="65" t="s">
        <v>593</v>
      </c>
      <c r="H90" s="65" t="s">
        <v>594</v>
      </c>
      <c r="I90" s="65" t="s">
        <v>595</v>
      </c>
      <c r="J90" s="65" t="s">
        <v>596</v>
      </c>
    </row>
    <row r="91" spans="1:10" x14ac:dyDescent="0.35">
      <c r="A91" t="s">
        <v>102</v>
      </c>
      <c r="B91" t="s">
        <v>2</v>
      </c>
      <c r="C91" s="80" t="s">
        <v>597</v>
      </c>
      <c r="D91" s="80" t="s">
        <v>598</v>
      </c>
      <c r="E91" s="80" t="s">
        <v>599</v>
      </c>
      <c r="F91" s="65" t="s">
        <v>600</v>
      </c>
      <c r="G91" s="65" t="s">
        <v>601</v>
      </c>
      <c r="H91" s="65" t="s">
        <v>602</v>
      </c>
      <c r="I91" s="65" t="s">
        <v>603</v>
      </c>
      <c r="J91" s="65" t="s">
        <v>604</v>
      </c>
    </row>
    <row r="92" spans="1:10" x14ac:dyDescent="0.35">
      <c r="A92" t="s">
        <v>102</v>
      </c>
      <c r="B92" t="s">
        <v>109</v>
      </c>
      <c r="C92" s="80" t="s">
        <v>605</v>
      </c>
      <c r="D92" s="80" t="s">
        <v>431</v>
      </c>
      <c r="E92" s="80" t="s">
        <v>606</v>
      </c>
      <c r="F92" s="65" t="s">
        <v>496</v>
      </c>
      <c r="G92" s="65" t="s">
        <v>496</v>
      </c>
      <c r="H92" s="65" t="s">
        <v>605</v>
      </c>
      <c r="I92" s="65" t="s">
        <v>606</v>
      </c>
      <c r="J92" s="65" t="s">
        <v>492</v>
      </c>
    </row>
    <row r="93" spans="1:10" x14ac:dyDescent="0.35">
      <c r="A93" t="s">
        <v>102</v>
      </c>
      <c r="B93" t="s">
        <v>110</v>
      </c>
      <c r="C93" s="80" t="s">
        <v>607</v>
      </c>
      <c r="D93" s="80" t="s">
        <v>499</v>
      </c>
      <c r="E93" s="80" t="s">
        <v>348</v>
      </c>
      <c r="F93" s="65" t="s">
        <v>437</v>
      </c>
      <c r="G93" s="65" t="s">
        <v>438</v>
      </c>
      <c r="H93" s="65" t="s">
        <v>608</v>
      </c>
      <c r="I93" s="65" t="s">
        <v>429</v>
      </c>
      <c r="J93" s="65" t="s">
        <v>609</v>
      </c>
    </row>
    <row r="94" spans="1:10" x14ac:dyDescent="0.35">
      <c r="A94" t="s">
        <v>102</v>
      </c>
      <c r="B94" t="s">
        <v>3</v>
      </c>
      <c r="C94" s="80" t="s">
        <v>610</v>
      </c>
      <c r="D94" s="80" t="s">
        <v>611</v>
      </c>
      <c r="E94" s="80" t="s">
        <v>612</v>
      </c>
      <c r="F94" s="65" t="s">
        <v>613</v>
      </c>
      <c r="G94" s="65" t="s">
        <v>614</v>
      </c>
      <c r="H94" s="65" t="s">
        <v>615</v>
      </c>
      <c r="I94" s="65" t="s">
        <v>616</v>
      </c>
      <c r="J94" s="65" t="s">
        <v>617</v>
      </c>
    </row>
    <row r="95" spans="1:10" x14ac:dyDescent="0.35">
      <c r="A95" t="s">
        <v>102</v>
      </c>
      <c r="B95" t="s">
        <v>111</v>
      </c>
      <c r="C95" s="80" t="s">
        <v>618</v>
      </c>
      <c r="D95" s="80" t="s">
        <v>619</v>
      </c>
      <c r="E95" s="80" t="s">
        <v>620</v>
      </c>
      <c r="F95" s="65" t="s">
        <v>621</v>
      </c>
      <c r="G95" s="65" t="s">
        <v>622</v>
      </c>
      <c r="H95" s="65" t="s">
        <v>623</v>
      </c>
      <c r="I95" s="65" t="s">
        <v>624</v>
      </c>
      <c r="J95" s="65" t="s">
        <v>625</v>
      </c>
    </row>
    <row r="96" spans="1:10" x14ac:dyDescent="0.35">
      <c r="A96" t="s">
        <v>103</v>
      </c>
      <c r="B96" t="s">
        <v>123</v>
      </c>
      <c r="C96" s="80" t="s">
        <v>626</v>
      </c>
      <c r="D96" s="80" t="s">
        <v>627</v>
      </c>
      <c r="E96" s="80" t="s">
        <v>628</v>
      </c>
      <c r="F96" s="65" t="s">
        <v>629</v>
      </c>
      <c r="G96" s="65" t="s">
        <v>630</v>
      </c>
      <c r="H96" s="65" t="s">
        <v>631</v>
      </c>
      <c r="I96" s="65" t="s">
        <v>632</v>
      </c>
      <c r="J96" s="65" t="s">
        <v>633</v>
      </c>
    </row>
    <row r="97" spans="1:10" x14ac:dyDescent="0.35">
      <c r="A97" t="s">
        <v>103</v>
      </c>
      <c r="B97" t="s">
        <v>1</v>
      </c>
      <c r="C97" s="80" t="s">
        <v>634</v>
      </c>
      <c r="D97" s="80" t="s">
        <v>635</v>
      </c>
      <c r="E97" s="80" t="s">
        <v>636</v>
      </c>
      <c r="F97" s="65" t="s">
        <v>637</v>
      </c>
      <c r="G97" s="65" t="s">
        <v>638</v>
      </c>
      <c r="H97" s="65" t="s">
        <v>639</v>
      </c>
      <c r="I97" s="65" t="s">
        <v>640</v>
      </c>
      <c r="J97" s="65" t="s">
        <v>641</v>
      </c>
    </row>
    <row r="98" spans="1:10" x14ac:dyDescent="0.35">
      <c r="A98" t="s">
        <v>103</v>
      </c>
      <c r="B98" t="s">
        <v>4</v>
      </c>
      <c r="C98" s="80" t="s">
        <v>642</v>
      </c>
      <c r="D98" s="80" t="s">
        <v>347</v>
      </c>
      <c r="E98" s="80" t="s">
        <v>643</v>
      </c>
      <c r="F98" s="65" t="s">
        <v>371</v>
      </c>
      <c r="G98" s="65" t="s">
        <v>279</v>
      </c>
      <c r="H98" s="65" t="s">
        <v>210</v>
      </c>
      <c r="I98" s="65" t="s">
        <v>643</v>
      </c>
      <c r="J98" s="65" t="s">
        <v>347</v>
      </c>
    </row>
    <row r="99" spans="1:10" x14ac:dyDescent="0.35">
      <c r="A99" t="s">
        <v>103</v>
      </c>
      <c r="B99" t="s">
        <v>62</v>
      </c>
      <c r="C99" s="80" t="s">
        <v>644</v>
      </c>
      <c r="D99" s="80" t="s">
        <v>645</v>
      </c>
      <c r="E99" s="80" t="s">
        <v>646</v>
      </c>
      <c r="F99" s="65" t="s">
        <v>647</v>
      </c>
      <c r="G99" s="65" t="s">
        <v>648</v>
      </c>
      <c r="H99" s="65" t="s">
        <v>649</v>
      </c>
      <c r="I99" s="65" t="s">
        <v>650</v>
      </c>
      <c r="J99" s="65" t="s">
        <v>651</v>
      </c>
    </row>
    <row r="100" spans="1:10" x14ac:dyDescent="0.35">
      <c r="A100" t="s">
        <v>103</v>
      </c>
      <c r="B100" t="s">
        <v>2</v>
      </c>
      <c r="C100" s="80" t="s">
        <v>652</v>
      </c>
      <c r="D100" s="80" t="s">
        <v>653</v>
      </c>
      <c r="E100" s="80" t="s">
        <v>654</v>
      </c>
      <c r="F100" s="65" t="s">
        <v>655</v>
      </c>
      <c r="G100" s="65" t="s">
        <v>656</v>
      </c>
      <c r="H100" s="65" t="s">
        <v>657</v>
      </c>
      <c r="I100" s="65" t="s">
        <v>658</v>
      </c>
      <c r="J100" s="65" t="s">
        <v>659</v>
      </c>
    </row>
    <row r="101" spans="1:10" x14ac:dyDescent="0.35">
      <c r="A101" t="s">
        <v>103</v>
      </c>
      <c r="B101" t="s">
        <v>109</v>
      </c>
      <c r="C101" s="80" t="s">
        <v>660</v>
      </c>
      <c r="D101" s="80" t="s">
        <v>661</v>
      </c>
      <c r="E101" s="80" t="s">
        <v>662</v>
      </c>
      <c r="F101" s="65" t="s">
        <v>663</v>
      </c>
      <c r="G101" s="65" t="s">
        <v>664</v>
      </c>
      <c r="H101" s="65" t="s">
        <v>665</v>
      </c>
      <c r="I101" s="65" t="s">
        <v>666</v>
      </c>
      <c r="J101" s="65" t="s">
        <v>667</v>
      </c>
    </row>
    <row r="102" spans="1:10" x14ac:dyDescent="0.35">
      <c r="A102" t="s">
        <v>103</v>
      </c>
      <c r="B102" t="s">
        <v>110</v>
      </c>
      <c r="C102" s="80" t="s">
        <v>668</v>
      </c>
      <c r="D102" s="80" t="s">
        <v>669</v>
      </c>
      <c r="E102" s="80" t="s">
        <v>670</v>
      </c>
      <c r="F102" s="65" t="s">
        <v>671</v>
      </c>
      <c r="G102" s="65" t="s">
        <v>672</v>
      </c>
      <c r="H102" s="65" t="s">
        <v>673</v>
      </c>
      <c r="I102" s="65" t="s">
        <v>674</v>
      </c>
      <c r="J102" s="65" t="s">
        <v>675</v>
      </c>
    </row>
    <row r="103" spans="1:10" x14ac:dyDescent="0.35">
      <c r="A103" t="s">
        <v>103</v>
      </c>
      <c r="B103" t="s">
        <v>3</v>
      </c>
      <c r="C103" s="80" t="s">
        <v>676</v>
      </c>
      <c r="D103" s="80" t="s">
        <v>677</v>
      </c>
      <c r="E103" s="80" t="s">
        <v>678</v>
      </c>
      <c r="F103" s="65" t="s">
        <v>679</v>
      </c>
      <c r="G103" s="65" t="s">
        <v>680</v>
      </c>
      <c r="H103" s="65" t="s">
        <v>681</v>
      </c>
      <c r="I103" s="65" t="s">
        <v>682</v>
      </c>
      <c r="J103" s="65" t="s">
        <v>683</v>
      </c>
    </row>
    <row r="104" spans="1:10" x14ac:dyDescent="0.35">
      <c r="A104" t="s">
        <v>103</v>
      </c>
      <c r="B104" t="s">
        <v>111</v>
      </c>
      <c r="C104" s="80" t="s">
        <v>684</v>
      </c>
      <c r="D104" s="80" t="s">
        <v>685</v>
      </c>
      <c r="E104" s="80" t="s">
        <v>686</v>
      </c>
      <c r="F104" s="65" t="s">
        <v>687</v>
      </c>
      <c r="G104" s="65" t="s">
        <v>688</v>
      </c>
      <c r="H104" s="65" t="s">
        <v>689</v>
      </c>
      <c r="I104" s="65" t="s">
        <v>690</v>
      </c>
      <c r="J104" s="65" t="s">
        <v>691</v>
      </c>
    </row>
    <row r="105" spans="1:10" x14ac:dyDescent="0.35">
      <c r="A105" t="s">
        <v>61</v>
      </c>
      <c r="B105" t="s">
        <v>123</v>
      </c>
      <c r="C105" s="80" t="s">
        <v>692</v>
      </c>
      <c r="D105" s="80" t="s">
        <v>693</v>
      </c>
      <c r="E105" s="80" t="s">
        <v>694</v>
      </c>
      <c r="F105" s="65" t="s">
        <v>695</v>
      </c>
      <c r="G105" s="65" t="s">
        <v>696</v>
      </c>
      <c r="H105" s="65" t="s">
        <v>697</v>
      </c>
      <c r="I105" s="65" t="s">
        <v>698</v>
      </c>
      <c r="J105" s="65" t="s">
        <v>699</v>
      </c>
    </row>
    <row r="106" spans="1:10" x14ac:dyDescent="0.35">
      <c r="A106" t="s">
        <v>61</v>
      </c>
      <c r="B106" t="s">
        <v>1</v>
      </c>
      <c r="C106" s="80" t="s">
        <v>700</v>
      </c>
      <c r="D106" s="80" t="s">
        <v>701</v>
      </c>
      <c r="E106" s="80" t="s">
        <v>702</v>
      </c>
      <c r="F106" s="65" t="s">
        <v>703</v>
      </c>
      <c r="G106" s="65" t="s">
        <v>704</v>
      </c>
      <c r="H106" s="65" t="s">
        <v>705</v>
      </c>
      <c r="I106" s="65" t="s">
        <v>706</v>
      </c>
      <c r="J106" s="65" t="s">
        <v>290</v>
      </c>
    </row>
    <row r="107" spans="1:10" x14ac:dyDescent="0.35">
      <c r="A107" t="s">
        <v>61</v>
      </c>
      <c r="B107" t="s">
        <v>4</v>
      </c>
      <c r="C107" s="80" t="s">
        <v>707</v>
      </c>
      <c r="D107" s="80" t="s">
        <v>708</v>
      </c>
      <c r="E107" s="80" t="s">
        <v>436</v>
      </c>
      <c r="F107" s="65" t="s">
        <v>437</v>
      </c>
      <c r="G107" s="65" t="s">
        <v>412</v>
      </c>
      <c r="H107" s="65" t="s">
        <v>345</v>
      </c>
      <c r="I107" s="65" t="s">
        <v>411</v>
      </c>
      <c r="J107" s="65" t="s">
        <v>411</v>
      </c>
    </row>
    <row r="108" spans="1:10" x14ac:dyDescent="0.35">
      <c r="A108" t="s">
        <v>61</v>
      </c>
      <c r="B108" t="s">
        <v>62</v>
      </c>
      <c r="C108" s="80" t="s">
        <v>709</v>
      </c>
      <c r="D108" s="80" t="s">
        <v>710</v>
      </c>
      <c r="E108" s="80" t="s">
        <v>711</v>
      </c>
      <c r="F108" s="65" t="s">
        <v>712</v>
      </c>
      <c r="G108" s="65" t="s">
        <v>713</v>
      </c>
      <c r="H108" s="65" t="s">
        <v>714</v>
      </c>
      <c r="I108" s="65" t="s">
        <v>715</v>
      </c>
      <c r="J108" s="65" t="s">
        <v>716</v>
      </c>
    </row>
    <row r="109" spans="1:10" x14ac:dyDescent="0.35">
      <c r="A109" t="s">
        <v>61</v>
      </c>
      <c r="B109" t="s">
        <v>2</v>
      </c>
      <c r="C109" s="80" t="s">
        <v>717</v>
      </c>
      <c r="D109" s="80" t="s">
        <v>718</v>
      </c>
      <c r="E109" s="80" t="s">
        <v>719</v>
      </c>
      <c r="F109" s="65" t="s">
        <v>720</v>
      </c>
      <c r="G109" s="65" t="s">
        <v>721</v>
      </c>
      <c r="H109" s="65" t="s">
        <v>722</v>
      </c>
      <c r="I109" s="65" t="s">
        <v>723</v>
      </c>
      <c r="J109" s="65" t="s">
        <v>724</v>
      </c>
    </row>
    <row r="110" spans="1:10" x14ac:dyDescent="0.35">
      <c r="A110" t="s">
        <v>61</v>
      </c>
      <c r="B110" t="s">
        <v>109</v>
      </c>
      <c r="C110" s="80" t="s">
        <v>297</v>
      </c>
      <c r="D110" s="80" t="s">
        <v>725</v>
      </c>
      <c r="E110" s="80" t="s">
        <v>588</v>
      </c>
      <c r="F110" s="65" t="s">
        <v>726</v>
      </c>
      <c r="G110" s="65" t="s">
        <v>727</v>
      </c>
      <c r="H110" s="65" t="s">
        <v>728</v>
      </c>
      <c r="I110" s="65" t="s">
        <v>370</v>
      </c>
      <c r="J110" s="65" t="s">
        <v>707</v>
      </c>
    </row>
    <row r="111" spans="1:10" x14ac:dyDescent="0.35">
      <c r="A111" t="s">
        <v>61</v>
      </c>
      <c r="B111" t="s">
        <v>110</v>
      </c>
      <c r="C111" s="80" t="s">
        <v>729</v>
      </c>
      <c r="D111" s="80" t="s">
        <v>730</v>
      </c>
      <c r="E111" s="80" t="s">
        <v>731</v>
      </c>
      <c r="F111" s="65" t="s">
        <v>732</v>
      </c>
      <c r="G111" s="65" t="s">
        <v>733</v>
      </c>
      <c r="H111" s="65" t="s">
        <v>734</v>
      </c>
      <c r="I111" s="65" t="s">
        <v>735</v>
      </c>
      <c r="J111" s="65" t="s">
        <v>736</v>
      </c>
    </row>
    <row r="112" spans="1:10" x14ac:dyDescent="0.35">
      <c r="A112" t="s">
        <v>61</v>
      </c>
      <c r="B112" t="s">
        <v>3</v>
      </c>
      <c r="C112" s="80" t="s">
        <v>737</v>
      </c>
      <c r="D112" s="80" t="s">
        <v>738</v>
      </c>
      <c r="E112" s="80" t="s">
        <v>739</v>
      </c>
      <c r="F112" s="65" t="s">
        <v>740</v>
      </c>
      <c r="G112" s="65" t="s">
        <v>741</v>
      </c>
      <c r="H112" s="65" t="s">
        <v>742</v>
      </c>
      <c r="I112" s="65" t="s">
        <v>743</v>
      </c>
      <c r="J112" s="65" t="s">
        <v>744</v>
      </c>
    </row>
    <row r="113" spans="1:10" x14ac:dyDescent="0.35">
      <c r="A113" t="s">
        <v>61</v>
      </c>
      <c r="B113" t="s">
        <v>111</v>
      </c>
      <c r="C113" s="80" t="s">
        <v>745</v>
      </c>
      <c r="D113" s="80" t="s">
        <v>746</v>
      </c>
      <c r="E113" s="80" t="s">
        <v>747</v>
      </c>
      <c r="F113" s="65" t="s">
        <v>748</v>
      </c>
      <c r="G113" s="65" t="s">
        <v>256</v>
      </c>
      <c r="H113" s="65" t="s">
        <v>257</v>
      </c>
      <c r="I113" s="65" t="s">
        <v>749</v>
      </c>
      <c r="J113" s="65" t="s">
        <v>259</v>
      </c>
    </row>
    <row r="114" spans="1:10" x14ac:dyDescent="0.35">
      <c r="A114" t="s">
        <v>104</v>
      </c>
      <c r="B114" t="s">
        <v>123</v>
      </c>
      <c r="C114" s="80" t="s">
        <v>750</v>
      </c>
      <c r="D114" s="80" t="s">
        <v>751</v>
      </c>
      <c r="E114" s="80" t="s">
        <v>752</v>
      </c>
      <c r="F114" s="65" t="s">
        <v>753</v>
      </c>
      <c r="G114" s="65" t="s">
        <v>754</v>
      </c>
      <c r="H114" s="65" t="s">
        <v>755</v>
      </c>
      <c r="I114" s="65" t="s">
        <v>756</v>
      </c>
      <c r="J114" s="65" t="s">
        <v>757</v>
      </c>
    </row>
    <row r="115" spans="1:10" x14ac:dyDescent="0.35">
      <c r="A115" t="s">
        <v>104</v>
      </c>
      <c r="B115" t="s">
        <v>1</v>
      </c>
      <c r="C115" s="80" t="s">
        <v>758</v>
      </c>
      <c r="D115" s="80" t="s">
        <v>759</v>
      </c>
      <c r="E115" s="80" t="s">
        <v>760</v>
      </c>
      <c r="F115" s="65" t="s">
        <v>761</v>
      </c>
      <c r="G115" s="65" t="s">
        <v>762</v>
      </c>
      <c r="H115" s="65" t="s">
        <v>763</v>
      </c>
      <c r="I115" s="65" t="s">
        <v>764</v>
      </c>
      <c r="J115" s="65" t="s">
        <v>765</v>
      </c>
    </row>
    <row r="116" spans="1:10" x14ac:dyDescent="0.35">
      <c r="A116" t="s">
        <v>104</v>
      </c>
      <c r="B116" t="s">
        <v>4</v>
      </c>
      <c r="C116" s="80" t="s">
        <v>344</v>
      </c>
      <c r="D116" s="80" t="s">
        <v>766</v>
      </c>
      <c r="E116" s="80" t="s">
        <v>412</v>
      </c>
      <c r="F116" s="65" t="s">
        <v>346</v>
      </c>
      <c r="G116" s="65" t="s">
        <v>348</v>
      </c>
      <c r="H116" s="65" t="s">
        <v>437</v>
      </c>
      <c r="I116" s="65" t="s">
        <v>412</v>
      </c>
      <c r="J116" s="65" t="s">
        <v>766</v>
      </c>
    </row>
    <row r="117" spans="1:10" x14ac:dyDescent="0.35">
      <c r="A117" t="s">
        <v>104</v>
      </c>
      <c r="B117" t="s">
        <v>62</v>
      </c>
      <c r="C117" s="80" t="s">
        <v>767</v>
      </c>
      <c r="D117" s="80" t="s">
        <v>768</v>
      </c>
      <c r="E117" s="80" t="s">
        <v>769</v>
      </c>
      <c r="F117" s="65" t="s">
        <v>770</v>
      </c>
      <c r="G117" s="65" t="s">
        <v>771</v>
      </c>
      <c r="H117" s="65" t="s">
        <v>772</v>
      </c>
      <c r="I117" s="65" t="s">
        <v>773</v>
      </c>
      <c r="J117" s="65" t="s">
        <v>774</v>
      </c>
    </row>
    <row r="118" spans="1:10" x14ac:dyDescent="0.35">
      <c r="A118" t="s">
        <v>104</v>
      </c>
      <c r="B118" t="s">
        <v>2</v>
      </c>
      <c r="C118" s="80" t="s">
        <v>775</v>
      </c>
      <c r="D118" s="80" t="s">
        <v>776</v>
      </c>
      <c r="E118" s="80" t="s">
        <v>777</v>
      </c>
      <c r="F118" s="65" t="s">
        <v>778</v>
      </c>
      <c r="G118" s="65" t="s">
        <v>779</v>
      </c>
      <c r="H118" s="65" t="s">
        <v>780</v>
      </c>
      <c r="I118" s="65" t="s">
        <v>781</v>
      </c>
      <c r="J118" s="65" t="s">
        <v>782</v>
      </c>
    </row>
    <row r="119" spans="1:10" x14ac:dyDescent="0.35">
      <c r="A119" t="s">
        <v>104</v>
      </c>
      <c r="B119" t="s">
        <v>109</v>
      </c>
      <c r="C119" s="80" t="s">
        <v>783</v>
      </c>
      <c r="D119" s="80" t="s">
        <v>784</v>
      </c>
      <c r="E119" s="80" t="s">
        <v>491</v>
      </c>
      <c r="F119" s="65" t="s">
        <v>492</v>
      </c>
      <c r="G119" s="65" t="s">
        <v>431</v>
      </c>
      <c r="H119" s="65" t="s">
        <v>605</v>
      </c>
      <c r="I119" s="65" t="s">
        <v>785</v>
      </c>
      <c r="J119" s="65" t="s">
        <v>496</v>
      </c>
    </row>
    <row r="120" spans="1:10" x14ac:dyDescent="0.35">
      <c r="A120" t="s">
        <v>104</v>
      </c>
      <c r="B120" t="s">
        <v>110</v>
      </c>
      <c r="C120" s="80" t="s">
        <v>785</v>
      </c>
      <c r="D120" s="80" t="s">
        <v>496</v>
      </c>
      <c r="E120" s="80" t="s">
        <v>498</v>
      </c>
      <c r="F120" s="65" t="s">
        <v>786</v>
      </c>
      <c r="G120" s="65" t="s">
        <v>607</v>
      </c>
      <c r="H120" s="65" t="s">
        <v>787</v>
      </c>
      <c r="I120" s="65" t="s">
        <v>411</v>
      </c>
      <c r="J120" s="65" t="s">
        <v>437</v>
      </c>
    </row>
    <row r="121" spans="1:10" x14ac:dyDescent="0.35">
      <c r="A121" t="s">
        <v>104</v>
      </c>
      <c r="B121" t="s">
        <v>3</v>
      </c>
      <c r="C121" s="80" t="s">
        <v>788</v>
      </c>
      <c r="D121" s="80" t="s">
        <v>789</v>
      </c>
      <c r="E121" s="80" t="s">
        <v>790</v>
      </c>
      <c r="F121" s="65" t="s">
        <v>791</v>
      </c>
      <c r="G121" s="65" t="s">
        <v>792</v>
      </c>
      <c r="H121" s="65" t="s">
        <v>793</v>
      </c>
      <c r="I121" s="65" t="s">
        <v>794</v>
      </c>
      <c r="J121" s="65" t="s">
        <v>795</v>
      </c>
    </row>
    <row r="122" spans="1:10" x14ac:dyDescent="0.35">
      <c r="A122" t="s">
        <v>104</v>
      </c>
      <c r="B122" t="s">
        <v>111</v>
      </c>
      <c r="C122" s="80" t="s">
        <v>796</v>
      </c>
      <c r="D122" s="80" t="s">
        <v>566</v>
      </c>
      <c r="E122" s="80" t="s">
        <v>797</v>
      </c>
      <c r="F122" s="65" t="s">
        <v>687</v>
      </c>
      <c r="G122" s="65" t="s">
        <v>798</v>
      </c>
      <c r="H122" s="65" t="s">
        <v>799</v>
      </c>
      <c r="I122" s="65" t="s">
        <v>800</v>
      </c>
      <c r="J122" s="65" t="s">
        <v>691</v>
      </c>
    </row>
    <row r="124" spans="1:10" x14ac:dyDescent="0.35">
      <c r="A124" t="s">
        <v>112</v>
      </c>
    </row>
    <row r="125" spans="1:10" x14ac:dyDescent="0.35">
      <c r="A125" t="s">
        <v>113</v>
      </c>
    </row>
    <row r="128" spans="1:10" s="46" customFormat="1" ht="18.5" x14ac:dyDescent="0.45">
      <c r="A128" s="46" t="s">
        <v>115</v>
      </c>
    </row>
    <row r="129" spans="1:12" x14ac:dyDescent="0.35">
      <c r="A129" t="s">
        <v>116</v>
      </c>
    </row>
    <row r="131" spans="1:12" x14ac:dyDescent="0.35">
      <c r="A131" s="68" t="s">
        <v>108</v>
      </c>
      <c r="B131" s="64" t="s">
        <v>96</v>
      </c>
      <c r="C131" s="66" t="s">
        <v>6</v>
      </c>
      <c r="D131" s="66" t="s">
        <v>97</v>
      </c>
      <c r="E131" s="66" t="s">
        <v>98</v>
      </c>
      <c r="F131" s="66" t="s">
        <v>99</v>
      </c>
      <c r="G131" s="66" t="s">
        <v>100</v>
      </c>
      <c r="H131" s="66" t="s">
        <v>101</v>
      </c>
      <c r="I131" s="66" t="s">
        <v>102</v>
      </c>
      <c r="J131" s="66" t="s">
        <v>103</v>
      </c>
      <c r="K131" s="66" t="s">
        <v>61</v>
      </c>
      <c r="L131" s="66" t="s">
        <v>104</v>
      </c>
    </row>
    <row r="132" spans="1:12" x14ac:dyDescent="0.35">
      <c r="A132" s="67" t="s">
        <v>123</v>
      </c>
      <c r="B132" s="69" t="s">
        <v>139</v>
      </c>
      <c r="C132" s="20">
        <v>5.2869568812648815</v>
      </c>
      <c r="D132" s="20">
        <v>4.6703904968527388</v>
      </c>
      <c r="E132" s="20">
        <v>7.0437635290179879</v>
      </c>
      <c r="F132" s="20">
        <v>1.4783363624810031</v>
      </c>
      <c r="G132" s="20">
        <v>5.4169195101837486</v>
      </c>
      <c r="H132" s="20">
        <v>0.93808630393996673</v>
      </c>
      <c r="I132" s="20">
        <v>6.0434708907965096</v>
      </c>
      <c r="J132" s="20">
        <v>5.1583885539430385</v>
      </c>
      <c r="K132" s="20">
        <v>6.5512986572933363</v>
      </c>
      <c r="L132" s="20">
        <v>-0.62727276473972804</v>
      </c>
    </row>
    <row r="133" spans="1:12" x14ac:dyDescent="0.35">
      <c r="A133" s="67" t="s">
        <v>123</v>
      </c>
      <c r="B133" s="70" t="s">
        <v>140</v>
      </c>
      <c r="C133" s="20">
        <v>3.8198663214686013</v>
      </c>
      <c r="D133" s="20">
        <v>5.2846752421788157</v>
      </c>
      <c r="E133" s="20">
        <v>3.8519387404520433</v>
      </c>
      <c r="F133" s="20">
        <v>3.3312511127809419</v>
      </c>
      <c r="G133" s="20">
        <v>1.3416894955601721</v>
      </c>
      <c r="H133" s="20">
        <v>-1.4534652150823058</v>
      </c>
      <c r="I133" s="20">
        <v>3.0405115235959235</v>
      </c>
      <c r="J133" s="20">
        <v>3.6853557783490531</v>
      </c>
      <c r="K133" s="20">
        <v>2.7830112375515137</v>
      </c>
      <c r="L133" s="20">
        <v>5.9973982058403319</v>
      </c>
    </row>
    <row r="134" spans="1:12" x14ac:dyDescent="0.35">
      <c r="A134" s="67" t="s">
        <v>123</v>
      </c>
      <c r="B134" s="70" t="s">
        <v>141</v>
      </c>
      <c r="C134" s="20">
        <v>1.0659944514087805</v>
      </c>
      <c r="D134" s="20">
        <v>1.4432151797429738</v>
      </c>
      <c r="E134" s="20">
        <v>1.6195478835966393</v>
      </c>
      <c r="F134" s="20">
        <v>1.3200743557521211</v>
      </c>
      <c r="G134" s="20">
        <v>1.337941339493276</v>
      </c>
      <c r="H134" s="20">
        <v>-2.487512575435169</v>
      </c>
      <c r="I134" s="20">
        <v>1.3306278772301949</v>
      </c>
      <c r="J134" s="20">
        <v>1.5768948519264026</v>
      </c>
      <c r="K134" s="20">
        <v>0.22224933649186429</v>
      </c>
      <c r="L134" s="20">
        <v>1.5946147457466475</v>
      </c>
    </row>
    <row r="135" spans="1:12" x14ac:dyDescent="0.35">
      <c r="A135" s="67" t="s">
        <v>123</v>
      </c>
      <c r="B135" s="70" t="s">
        <v>166</v>
      </c>
      <c r="C135" s="20">
        <v>0.75623988009376752</v>
      </c>
      <c r="D135" s="20">
        <v>1.5229646583654777</v>
      </c>
      <c r="E135" s="20">
        <v>1.0841409537770907</v>
      </c>
      <c r="F135" s="20">
        <v>1.0398994377129211</v>
      </c>
      <c r="G135" s="20">
        <v>0.89015408069996749</v>
      </c>
      <c r="H135" s="20">
        <v>2.7614344222776088</v>
      </c>
      <c r="I135" s="20">
        <v>1.404605776075063</v>
      </c>
      <c r="J135" s="20">
        <v>0.40336535630494108</v>
      </c>
      <c r="K135" s="20">
        <v>0.51701221220239457</v>
      </c>
      <c r="L135" s="20">
        <v>0.7604908139004829</v>
      </c>
    </row>
    <row r="136" spans="1:12" x14ac:dyDescent="0.35">
      <c r="A136" s="67" t="s">
        <v>123</v>
      </c>
      <c r="B136" s="70" t="s">
        <v>167</v>
      </c>
      <c r="C136" s="20">
        <v>2.2790961534646437</v>
      </c>
      <c r="D136" s="20">
        <v>2.463865844141111</v>
      </c>
      <c r="E136" s="20">
        <v>2.2441372425380024</v>
      </c>
      <c r="F136" s="20">
        <v>2.6647752361498744</v>
      </c>
      <c r="G136" s="20">
        <v>1.8696246494270374</v>
      </c>
      <c r="H136" s="20">
        <v>1.8383881075329622</v>
      </c>
      <c r="I136" s="20">
        <v>1.8967593467008603</v>
      </c>
      <c r="J136" s="20">
        <v>2.4675855841870709</v>
      </c>
      <c r="K136" s="20">
        <v>1.7573925269032564</v>
      </c>
      <c r="L136" s="20">
        <v>2.6593313378030947</v>
      </c>
    </row>
    <row r="137" spans="1:12" x14ac:dyDescent="0.35">
      <c r="A137" s="67" t="s">
        <v>123</v>
      </c>
      <c r="B137" s="70" t="s">
        <v>168</v>
      </c>
      <c r="C137" s="20">
        <v>2.3949455937577913</v>
      </c>
      <c r="D137" s="20">
        <v>2.4431551704187093</v>
      </c>
      <c r="E137" s="20">
        <v>2.261879827043245</v>
      </c>
      <c r="F137" s="20">
        <v>2.3220494916904366</v>
      </c>
      <c r="G137" s="20">
        <v>2.0980260819278618</v>
      </c>
      <c r="H137" s="20">
        <v>1.6931250333843462</v>
      </c>
      <c r="I137" s="20">
        <v>2.0279078005797313</v>
      </c>
      <c r="J137" s="20">
        <v>2.6896851028649138</v>
      </c>
      <c r="K137" s="20">
        <v>2.1289293681912236</v>
      </c>
      <c r="L137" s="20">
        <v>2.2472167380642061</v>
      </c>
    </row>
    <row r="138" spans="1:12" x14ac:dyDescent="0.35">
      <c r="A138" s="67" t="s">
        <v>123</v>
      </c>
      <c r="B138" s="65" t="s">
        <v>169</v>
      </c>
      <c r="C138" s="20">
        <v>2.3462749014240725</v>
      </c>
      <c r="D138" s="20">
        <v>2.6029849265953642</v>
      </c>
      <c r="E138" s="20">
        <v>2.133363789753262</v>
      </c>
      <c r="F138" s="20">
        <v>2.2898283850557588</v>
      </c>
      <c r="G138" s="20">
        <v>1.8446734827312516</v>
      </c>
      <c r="H138" s="20">
        <v>1.600514988528734</v>
      </c>
      <c r="I138" s="20">
        <v>1.8225097495998543</v>
      </c>
      <c r="J138" s="20">
        <v>2.5826779037709136</v>
      </c>
      <c r="K138" s="20">
        <v>1.8809962133043534</v>
      </c>
      <c r="L138" s="20">
        <v>2.9314730929464572</v>
      </c>
    </row>
    <row r="139" spans="1:12" x14ac:dyDescent="0.35">
      <c r="A139" s="67" t="s">
        <v>123</v>
      </c>
      <c r="B139" s="65" t="s">
        <v>170</v>
      </c>
      <c r="C139" s="20">
        <v>2.2316742967052328</v>
      </c>
      <c r="D139" s="20">
        <v>2.5201668541465994</v>
      </c>
      <c r="E139" s="20">
        <v>2.1209914656084683</v>
      </c>
      <c r="F139" s="20">
        <v>2.3021964623259672</v>
      </c>
      <c r="G139" s="20">
        <v>1.709765617511283</v>
      </c>
      <c r="H139" s="20">
        <v>0.92820709591105999</v>
      </c>
      <c r="I139" s="20">
        <v>1.7157146618189012</v>
      </c>
      <c r="J139" s="20">
        <v>2.4629330240084624</v>
      </c>
      <c r="K139" s="20">
        <v>1.8110256317824591</v>
      </c>
      <c r="L139" s="20">
        <v>2.4996746631847033</v>
      </c>
    </row>
    <row r="140" spans="1:12" x14ac:dyDescent="0.35">
      <c r="A140" s="67" t="s">
        <v>1</v>
      </c>
      <c r="B140" s="69" t="s">
        <v>139</v>
      </c>
      <c r="C140" s="20">
        <v>5.0014983947090252</v>
      </c>
      <c r="D140" s="20">
        <v>5.4657255243396152</v>
      </c>
      <c r="E140" s="20">
        <v>6.2039106052506732</v>
      </c>
      <c r="F140" s="20">
        <v>3.6945845238252062</v>
      </c>
      <c r="G140" s="20">
        <v>3.200567308828739</v>
      </c>
      <c r="H140" s="20">
        <v>3.6223461955679381</v>
      </c>
      <c r="I140" s="20">
        <v>5.6250117501080998</v>
      </c>
      <c r="J140" s="20">
        <v>5.212211025489033</v>
      </c>
      <c r="K140" s="20">
        <v>4.4111274101894749</v>
      </c>
      <c r="L140" s="20">
        <v>2.6401083433510442</v>
      </c>
    </row>
    <row r="141" spans="1:12" x14ac:dyDescent="0.35">
      <c r="A141" s="67" t="s">
        <v>1</v>
      </c>
      <c r="B141" s="69" t="s">
        <v>140</v>
      </c>
      <c r="C141" s="20">
        <v>3.9581946256012523</v>
      </c>
      <c r="D141" s="20">
        <v>5.1610905954934339</v>
      </c>
      <c r="E141" s="20">
        <v>3.107863918015652</v>
      </c>
      <c r="F141" s="20">
        <v>3.2302710938987955</v>
      </c>
      <c r="G141" s="20">
        <v>2.6890217366407843</v>
      </c>
      <c r="H141" s="20">
        <v>4.3070250869256421</v>
      </c>
      <c r="I141" s="20">
        <v>3.5722549525657232</v>
      </c>
      <c r="J141" s="20">
        <v>4.5699830415847353</v>
      </c>
      <c r="K141" s="20">
        <v>3.0544361910255002</v>
      </c>
      <c r="L141" s="20">
        <v>3.5269524995552359</v>
      </c>
    </row>
    <row r="142" spans="1:12" x14ac:dyDescent="0.35">
      <c r="A142" s="67" t="s">
        <v>1</v>
      </c>
      <c r="B142" s="70" t="s">
        <v>141</v>
      </c>
      <c r="C142" s="20">
        <v>2.4481656735649393</v>
      </c>
      <c r="D142" s="20">
        <v>3.5841201085013097</v>
      </c>
      <c r="E142" s="20">
        <v>1.5997234746383704</v>
      </c>
      <c r="F142" s="20">
        <v>2.4698950786602669</v>
      </c>
      <c r="G142" s="20">
        <v>3.443891776146768</v>
      </c>
      <c r="H142" s="20">
        <v>1.6774794795513026</v>
      </c>
      <c r="I142" s="20">
        <v>2.7066506272556135</v>
      </c>
      <c r="J142" s="20">
        <v>2.3652456515040887</v>
      </c>
      <c r="K142" s="20">
        <v>2.2970031936437874</v>
      </c>
      <c r="L142" s="20">
        <v>1.8244046340450515</v>
      </c>
    </row>
    <row r="143" spans="1:12" x14ac:dyDescent="0.35">
      <c r="A143" s="67" t="s">
        <v>1</v>
      </c>
      <c r="B143" s="70" t="s">
        <v>166</v>
      </c>
      <c r="C143" s="20">
        <v>1.6193997311144237</v>
      </c>
      <c r="D143" s="20">
        <v>3.4588478745906093</v>
      </c>
      <c r="E143" s="20">
        <v>2.576226784692226</v>
      </c>
      <c r="F143" s="20">
        <v>2.1588140116540977</v>
      </c>
      <c r="G143" s="20">
        <v>1.8173666100808061</v>
      </c>
      <c r="H143" s="20">
        <v>1.5966195389081506</v>
      </c>
      <c r="I143" s="20">
        <v>3.0095786770473865</v>
      </c>
      <c r="J143" s="20">
        <v>1.058333077639606</v>
      </c>
      <c r="K143" s="20">
        <v>0.68529060327184865</v>
      </c>
      <c r="L143" s="20">
        <v>2.0258628462869854</v>
      </c>
    </row>
    <row r="144" spans="1:12" x14ac:dyDescent="0.35">
      <c r="A144" s="67" t="s">
        <v>1</v>
      </c>
      <c r="B144" s="70" t="s">
        <v>167</v>
      </c>
      <c r="C144" s="20">
        <v>1.8246473054740475</v>
      </c>
      <c r="D144" s="20">
        <v>3.2651673271583137</v>
      </c>
      <c r="E144" s="20">
        <v>2.1181210735406575</v>
      </c>
      <c r="F144" s="20">
        <v>1.8608919774392607</v>
      </c>
      <c r="G144" s="20">
        <v>1.3864242462191978</v>
      </c>
      <c r="H144" s="20">
        <v>-0.50108111406577116</v>
      </c>
      <c r="I144" s="20">
        <v>0.87849715006500517</v>
      </c>
      <c r="J144" s="20">
        <v>1.8580555784575958</v>
      </c>
      <c r="K144" s="20">
        <v>1.1146363777616797</v>
      </c>
      <c r="L144" s="20">
        <v>1.7391333067839909</v>
      </c>
    </row>
    <row r="145" spans="1:12" x14ac:dyDescent="0.35">
      <c r="A145" s="67" t="s">
        <v>1</v>
      </c>
      <c r="B145" s="70" t="s">
        <v>168</v>
      </c>
      <c r="C145" s="20">
        <v>1.7087493194260839</v>
      </c>
      <c r="D145" s="20">
        <v>2.6343100141661413</v>
      </c>
      <c r="E145" s="20">
        <v>2.0173745032777246</v>
      </c>
      <c r="F145" s="20">
        <v>1.5734251925178189</v>
      </c>
      <c r="G145" s="20">
        <v>1.0604757103436668</v>
      </c>
      <c r="H145" s="20">
        <v>0.15937624534823058</v>
      </c>
      <c r="I145" s="20">
        <v>0.93614385409623857</v>
      </c>
      <c r="J145" s="20">
        <v>1.8492583258290063</v>
      </c>
      <c r="K145" s="20">
        <v>0.99484244646492748</v>
      </c>
      <c r="L145" s="20">
        <v>1.58731819984681</v>
      </c>
    </row>
    <row r="146" spans="1:12" x14ac:dyDescent="0.35">
      <c r="A146" s="67" t="s">
        <v>1</v>
      </c>
      <c r="B146" s="70" t="s">
        <v>169</v>
      </c>
      <c r="C146" s="20">
        <v>1.2091483266203573</v>
      </c>
      <c r="D146" s="20">
        <v>2.0324607850330967</v>
      </c>
      <c r="E146" s="20">
        <v>1.5323273057689768</v>
      </c>
      <c r="F146" s="20">
        <v>1.2219442014265613</v>
      </c>
      <c r="G146" s="20">
        <v>0.64718366696105978</v>
      </c>
      <c r="H146" s="20">
        <v>-0.22921363017665008</v>
      </c>
      <c r="I146" s="20">
        <v>0.55404905768616786</v>
      </c>
      <c r="J146" s="20">
        <v>1.3225470108947812</v>
      </c>
      <c r="K146" s="20">
        <v>0.49241079704926971</v>
      </c>
      <c r="L146" s="20">
        <v>1.3867139892565383</v>
      </c>
    </row>
    <row r="147" spans="1:12" x14ac:dyDescent="0.35">
      <c r="A147" s="67" t="s">
        <v>1</v>
      </c>
      <c r="B147" s="65" t="s">
        <v>170</v>
      </c>
      <c r="C147" s="20">
        <v>0.94907270382100783</v>
      </c>
      <c r="D147" s="20">
        <v>1.5734910272757308</v>
      </c>
      <c r="E147" s="20">
        <v>0.85738572540043911</v>
      </c>
      <c r="F147" s="20">
        <v>1.0307735729032874</v>
      </c>
      <c r="G147" s="20">
        <v>0.49087292144753825</v>
      </c>
      <c r="H147" s="20">
        <v>-0.51025261598485194</v>
      </c>
      <c r="I147" s="20">
        <v>0.40679391800302334</v>
      </c>
      <c r="J147" s="20">
        <v>1.1755286274967469</v>
      </c>
      <c r="K147" s="20">
        <v>0.34204362189593773</v>
      </c>
      <c r="L147" s="20">
        <v>1.3539589978047495</v>
      </c>
    </row>
    <row r="148" spans="1:12" x14ac:dyDescent="0.35">
      <c r="A148" s="67" t="s">
        <v>62</v>
      </c>
      <c r="B148" s="69" t="s">
        <v>139</v>
      </c>
      <c r="C148" s="20">
        <v>4.6419241004055589</v>
      </c>
      <c r="D148" s="20">
        <v>3.6891062559143428</v>
      </c>
      <c r="E148" s="20">
        <v>5.3979283147678192</v>
      </c>
      <c r="F148" s="20">
        <v>3.5687600625526006</v>
      </c>
      <c r="G148" s="20">
        <v>4.167866726299585</v>
      </c>
      <c r="H148" s="20">
        <v>6.5690604392467433</v>
      </c>
      <c r="I148" s="20">
        <v>4.9089976731586216</v>
      </c>
      <c r="J148" s="20">
        <v>4.4170180865472863</v>
      </c>
      <c r="K148" s="20">
        <v>5.5125052556031173</v>
      </c>
      <c r="L148" s="20">
        <v>1.957274089405181</v>
      </c>
    </row>
    <row r="149" spans="1:12" x14ac:dyDescent="0.35">
      <c r="A149" s="67" t="s">
        <v>62</v>
      </c>
      <c r="B149" s="69" t="s">
        <v>140</v>
      </c>
      <c r="C149" s="20">
        <v>4.1718294470878936</v>
      </c>
      <c r="D149" s="20">
        <v>4.3970567939886074</v>
      </c>
      <c r="E149" s="20">
        <v>3.6030032243453247</v>
      </c>
      <c r="F149" s="20">
        <v>2.7669689192262981</v>
      </c>
      <c r="G149" s="20">
        <v>3.3164893905313297</v>
      </c>
      <c r="H149" s="20">
        <v>1.1735904623489724</v>
      </c>
      <c r="I149" s="20">
        <v>1.4752408529575156</v>
      </c>
      <c r="J149" s="20">
        <v>3.1199545624346792</v>
      </c>
      <c r="K149" s="20">
        <v>6.3957288492976661</v>
      </c>
      <c r="L149" s="20">
        <v>9.549966828870815</v>
      </c>
    </row>
    <row r="150" spans="1:12" x14ac:dyDescent="0.35">
      <c r="A150" s="67" t="s">
        <v>62</v>
      </c>
      <c r="B150" s="70" t="s">
        <v>141</v>
      </c>
      <c r="C150" s="20">
        <v>2.9838899119979612</v>
      </c>
      <c r="D150" s="20">
        <v>2.015918017063556</v>
      </c>
      <c r="E150" s="20">
        <v>4.463999921066697</v>
      </c>
      <c r="F150" s="20">
        <v>4.3645040569332494</v>
      </c>
      <c r="G150" s="20">
        <v>3.6053298196329742</v>
      </c>
      <c r="H150" s="20">
        <v>3.9027460053283614</v>
      </c>
      <c r="I150" s="20">
        <v>4.736703445617807</v>
      </c>
      <c r="J150" s="20">
        <v>2.8458241324127664</v>
      </c>
      <c r="K150" s="20">
        <v>2.1984923793243016</v>
      </c>
      <c r="L150" s="20">
        <v>3.4007065056181229</v>
      </c>
    </row>
    <row r="151" spans="1:12" x14ac:dyDescent="0.35">
      <c r="A151" s="67" t="s">
        <v>62</v>
      </c>
      <c r="B151" s="70" t="s">
        <v>166</v>
      </c>
      <c r="C151" s="20">
        <v>2.469650528113787</v>
      </c>
      <c r="D151" s="20">
        <v>2.4391724650082658</v>
      </c>
      <c r="E151" s="20">
        <v>3.3122280616811661</v>
      </c>
      <c r="F151" s="20">
        <v>2.0938371101808739</v>
      </c>
      <c r="G151" s="20">
        <v>3.5793633155498883</v>
      </c>
      <c r="H151" s="20">
        <v>3.963534889733844</v>
      </c>
      <c r="I151" s="20">
        <v>4.1881170374551191</v>
      </c>
      <c r="J151" s="20">
        <v>1.5202678004851089</v>
      </c>
      <c r="K151" s="20">
        <v>3.0294046904452365</v>
      </c>
      <c r="L151" s="20">
        <v>-0.15178714041059749</v>
      </c>
    </row>
    <row r="152" spans="1:12" x14ac:dyDescent="0.35">
      <c r="A152" s="67" t="s">
        <v>62</v>
      </c>
      <c r="B152" s="70" t="s">
        <v>167</v>
      </c>
      <c r="C152" s="20">
        <v>2.2719522321995145</v>
      </c>
      <c r="D152" s="20">
        <v>2.2515171860290506</v>
      </c>
      <c r="E152" s="20">
        <v>2.3887735056102644</v>
      </c>
      <c r="F152" s="20">
        <v>2.2482454856099121</v>
      </c>
      <c r="G152" s="20">
        <v>2.1084861540142441</v>
      </c>
      <c r="H152" s="20">
        <v>1.0182215046036891</v>
      </c>
      <c r="I152" s="20">
        <v>2.0474976808195544</v>
      </c>
      <c r="J152" s="20">
        <v>1.9881993425686195</v>
      </c>
      <c r="K152" s="20">
        <v>2.4301609425113835</v>
      </c>
      <c r="L152" s="20">
        <v>1.96376521561763</v>
      </c>
    </row>
    <row r="153" spans="1:12" x14ac:dyDescent="0.35">
      <c r="A153" s="67" t="s">
        <v>62</v>
      </c>
      <c r="B153" s="70" t="s">
        <v>168</v>
      </c>
      <c r="C153" s="20">
        <v>2.2594379065605574</v>
      </c>
      <c r="D153" s="20">
        <v>2.4770990561201023</v>
      </c>
      <c r="E153" s="20">
        <v>2.592019475309959</v>
      </c>
      <c r="F153" s="20">
        <v>1.7929051936421248</v>
      </c>
      <c r="G153" s="20">
        <v>1.7538610887236405</v>
      </c>
      <c r="H153" s="20">
        <v>1.242797354372116</v>
      </c>
      <c r="I153" s="20">
        <v>2.4726671837549841</v>
      </c>
      <c r="J153" s="20">
        <v>1.940762681925845</v>
      </c>
      <c r="K153" s="20">
        <v>2.3755684435937896</v>
      </c>
      <c r="L153" s="20">
        <v>1.6774210463365691</v>
      </c>
    </row>
    <row r="154" spans="1:12" x14ac:dyDescent="0.35">
      <c r="A154" s="67" t="s">
        <v>62</v>
      </c>
      <c r="B154" s="70" t="s">
        <v>169</v>
      </c>
      <c r="C154" s="20">
        <v>2.4397674456573704</v>
      </c>
      <c r="D154" s="20">
        <v>2.1096977517209847</v>
      </c>
      <c r="E154" s="20">
        <v>2.6394147637309295</v>
      </c>
      <c r="F154" s="20">
        <v>2.0318095806734382</v>
      </c>
      <c r="G154" s="20">
        <v>2.1405244240553456</v>
      </c>
      <c r="H154" s="20">
        <v>1.4005912434442491</v>
      </c>
      <c r="I154" s="20">
        <v>2.3391329657830306</v>
      </c>
      <c r="J154" s="20">
        <v>2.1534236177705557</v>
      </c>
      <c r="K154" s="20">
        <v>2.7110044936731637</v>
      </c>
      <c r="L154" s="20">
        <v>1.8873166273063902</v>
      </c>
    </row>
    <row r="155" spans="1:12" x14ac:dyDescent="0.35">
      <c r="A155" s="67" t="s">
        <v>62</v>
      </c>
      <c r="B155" s="65" t="s">
        <v>170</v>
      </c>
      <c r="C155" s="20">
        <v>2.4298306265811309</v>
      </c>
      <c r="D155" s="20">
        <v>2.3921254960394212</v>
      </c>
      <c r="E155" s="20">
        <v>2.4942528659136265</v>
      </c>
      <c r="F155" s="20">
        <v>2.0134943584458886</v>
      </c>
      <c r="G155" s="20">
        <v>2.2236100029759953</v>
      </c>
      <c r="H155" s="20">
        <v>1.4600364570732882</v>
      </c>
      <c r="I155" s="20">
        <v>2.451208066182331</v>
      </c>
      <c r="J155" s="20">
        <v>2.3780004823118261</v>
      </c>
      <c r="K155" s="20">
        <v>2.7722381054257728</v>
      </c>
      <c r="L155" s="20">
        <v>2.0858535316325755</v>
      </c>
    </row>
    <row r="156" spans="1:12" x14ac:dyDescent="0.35">
      <c r="A156" s="67" t="s">
        <v>2</v>
      </c>
      <c r="B156" s="69" t="s">
        <v>139</v>
      </c>
      <c r="C156" s="20">
        <v>0.59170138890876078</v>
      </c>
      <c r="D156" s="20">
        <v>0.61305190322968883</v>
      </c>
      <c r="E156" s="20">
        <v>0.9560186075215249</v>
      </c>
      <c r="F156" s="20">
        <v>0.76732752209658361</v>
      </c>
      <c r="G156" s="20">
        <v>0.88465867640727947</v>
      </c>
      <c r="H156" s="20">
        <v>-6.7001945095390703E-2</v>
      </c>
      <c r="I156" s="20">
        <v>1.0643621525906699</v>
      </c>
      <c r="J156" s="20">
        <v>0.63681555639283349</v>
      </c>
      <c r="K156" s="20">
        <v>0.26589562307721692</v>
      </c>
      <c r="L156" s="20">
        <v>-2.4444471557394376E-2</v>
      </c>
    </row>
    <row r="157" spans="1:12" x14ac:dyDescent="0.35">
      <c r="A157" s="67" t="s">
        <v>2</v>
      </c>
      <c r="B157" s="69" t="s">
        <v>140</v>
      </c>
      <c r="C157" s="20">
        <v>1.6847427048243491</v>
      </c>
      <c r="D157" s="20">
        <v>1.6518514573679921</v>
      </c>
      <c r="E157" s="20">
        <v>2.3100079681877883</v>
      </c>
      <c r="F157" s="20">
        <v>1.4748827022636135</v>
      </c>
      <c r="G157" s="20">
        <v>2.1927751353565839</v>
      </c>
      <c r="H157" s="20">
        <v>0.7483815986952802</v>
      </c>
      <c r="I157" s="20">
        <v>2.3984359573446579</v>
      </c>
      <c r="J157" s="20">
        <v>1.8681532609999385</v>
      </c>
      <c r="K157" s="20">
        <v>1.0571886844083389</v>
      </c>
      <c r="L157" s="20">
        <v>0.8511624989214539</v>
      </c>
    </row>
    <row r="158" spans="1:12" x14ac:dyDescent="0.35">
      <c r="A158" s="67" t="s">
        <v>2</v>
      </c>
      <c r="B158" s="70" t="s">
        <v>141</v>
      </c>
      <c r="C158" s="20">
        <v>2.8285666391101971</v>
      </c>
      <c r="D158" s="20">
        <v>3.7551861301687639</v>
      </c>
      <c r="E158" s="20">
        <v>3.0046514276199421</v>
      </c>
      <c r="F158" s="20">
        <v>2.7295708828759979</v>
      </c>
      <c r="G158" s="20">
        <v>3.0117716019243179</v>
      </c>
      <c r="H158" s="20">
        <v>1.2728111063542658</v>
      </c>
      <c r="I158" s="20">
        <v>3.1007748143963676</v>
      </c>
      <c r="J158" s="20">
        <v>2.9281242764009896</v>
      </c>
      <c r="K158" s="20">
        <v>2.1928165609531369</v>
      </c>
      <c r="L158" s="20">
        <v>2.4003349166296317</v>
      </c>
    </row>
    <row r="159" spans="1:12" x14ac:dyDescent="0.35">
      <c r="A159" s="67" t="s">
        <v>2</v>
      </c>
      <c r="B159" s="70" t="s">
        <v>166</v>
      </c>
      <c r="C159" s="20">
        <v>2.7720012863466481</v>
      </c>
      <c r="D159" s="20">
        <v>3.9903347969908021</v>
      </c>
      <c r="E159" s="20">
        <v>3.2796364554801727</v>
      </c>
      <c r="F159" s="20">
        <v>2.3503438663123433</v>
      </c>
      <c r="G159" s="20">
        <v>2.3568489335344278</v>
      </c>
      <c r="H159" s="20">
        <v>0.86857102686974663</v>
      </c>
      <c r="I159" s="20">
        <v>2.1409500747487265</v>
      </c>
      <c r="J159" s="20">
        <v>3.0648880332198258</v>
      </c>
      <c r="K159" s="20">
        <v>2.0486204320952606</v>
      </c>
      <c r="L159" s="20">
        <v>2.2187206996277853</v>
      </c>
    </row>
    <row r="160" spans="1:12" x14ac:dyDescent="0.35">
      <c r="A160" s="67" t="s">
        <v>2</v>
      </c>
      <c r="B160" s="70" t="s">
        <v>167</v>
      </c>
      <c r="C160" s="20">
        <v>1.7757709263072963</v>
      </c>
      <c r="D160" s="20">
        <v>2.9158495178620791</v>
      </c>
      <c r="E160" s="20">
        <v>2.5099300311617112</v>
      </c>
      <c r="F160" s="20">
        <v>1.6618041075028511</v>
      </c>
      <c r="G160" s="20">
        <v>1.3812108654169375</v>
      </c>
      <c r="H160" s="20">
        <v>0.65106608971867708</v>
      </c>
      <c r="I160" s="20">
        <v>1.3264523923113503</v>
      </c>
      <c r="J160" s="20">
        <v>1.8861436018508426</v>
      </c>
      <c r="K160" s="20">
        <v>1.2128090551192683</v>
      </c>
      <c r="L160" s="20">
        <v>1.4868009115548864</v>
      </c>
    </row>
    <row r="161" spans="1:12" x14ac:dyDescent="0.35">
      <c r="A161" s="67" t="s">
        <v>2</v>
      </c>
      <c r="B161" s="70" t="s">
        <v>168</v>
      </c>
      <c r="C161" s="20">
        <v>1.4259447386502755</v>
      </c>
      <c r="D161" s="20">
        <v>2.3650481658157085</v>
      </c>
      <c r="E161" s="20">
        <v>1.5690968720392773</v>
      </c>
      <c r="F161" s="20">
        <v>1.6251818386508576</v>
      </c>
      <c r="G161" s="20">
        <v>1.0101804217673482</v>
      </c>
      <c r="H161" s="20">
        <v>0.38605330553656003</v>
      </c>
      <c r="I161" s="20">
        <v>0.87727889546953541</v>
      </c>
      <c r="J161" s="20">
        <v>1.5976572486480656</v>
      </c>
      <c r="K161" s="20">
        <v>0.89996768751514633</v>
      </c>
      <c r="L161" s="20">
        <v>1.4526129822155509</v>
      </c>
    </row>
    <row r="162" spans="1:12" x14ac:dyDescent="0.35">
      <c r="A162" s="67" t="s">
        <v>2</v>
      </c>
      <c r="B162" s="70" t="s">
        <v>169</v>
      </c>
      <c r="C162" s="20">
        <v>0.966867773572333</v>
      </c>
      <c r="D162" s="20">
        <v>1.9208307905727029</v>
      </c>
      <c r="E162" s="20">
        <v>1.1545258589091612</v>
      </c>
      <c r="F162" s="20">
        <v>1.3136061819547074</v>
      </c>
      <c r="G162" s="20">
        <v>0.53391414343411103</v>
      </c>
      <c r="H162" s="20">
        <v>0.11572234483576693</v>
      </c>
      <c r="I162" s="20">
        <v>0.46782924650767832</v>
      </c>
      <c r="J162" s="20">
        <v>1.1672910087142885</v>
      </c>
      <c r="K162" s="20">
        <v>0.44966145514897526</v>
      </c>
      <c r="L162" s="20">
        <v>1.3057744429126217</v>
      </c>
    </row>
    <row r="163" spans="1:12" x14ac:dyDescent="0.35">
      <c r="A163" s="67" t="s">
        <v>2</v>
      </c>
      <c r="B163" s="65" t="s">
        <v>170</v>
      </c>
      <c r="C163" s="20">
        <v>0.83861474416395687</v>
      </c>
      <c r="D163" s="20">
        <v>1.4214351514618251</v>
      </c>
      <c r="E163" s="20">
        <v>0.87846645269007428</v>
      </c>
      <c r="F163" s="20">
        <v>1.0901653304001835</v>
      </c>
      <c r="G163" s="20">
        <v>0.32409905970482988</v>
      </c>
      <c r="H163" s="20">
        <v>-3.6376790153935801E-2</v>
      </c>
      <c r="I163" s="20">
        <v>0.27935357817625572</v>
      </c>
      <c r="J163" s="20">
        <v>0.94430246511425509</v>
      </c>
      <c r="K163" s="20">
        <v>0.23642375204822041</v>
      </c>
      <c r="L163" s="20">
        <v>1.109440199206646</v>
      </c>
    </row>
    <row r="164" spans="1:12" x14ac:dyDescent="0.35">
      <c r="A164" s="67" t="s">
        <v>3</v>
      </c>
      <c r="B164" s="69" t="s">
        <v>139</v>
      </c>
      <c r="C164" s="20">
        <v>11.916705563906739</v>
      </c>
      <c r="D164" s="20">
        <v>11.661770516572179</v>
      </c>
      <c r="E164" s="20">
        <v>12.63135042006609</v>
      </c>
      <c r="F164" s="20">
        <v>13.326086811549942</v>
      </c>
      <c r="G164" s="20">
        <v>12.754277138381021</v>
      </c>
      <c r="H164" s="20">
        <v>11.123423792141708</v>
      </c>
      <c r="I164" s="20">
        <v>16.590653219101668</v>
      </c>
      <c r="J164" s="20">
        <v>9.6218364559968137</v>
      </c>
      <c r="K164" s="20">
        <v>14.406627751065603</v>
      </c>
      <c r="L164" s="20">
        <v>14.730836735940333</v>
      </c>
    </row>
    <row r="165" spans="1:12" x14ac:dyDescent="0.35">
      <c r="A165" s="67" t="s">
        <v>3</v>
      </c>
      <c r="B165" s="69" t="s">
        <v>140</v>
      </c>
      <c r="C165" s="20">
        <v>8.262261936955495</v>
      </c>
      <c r="D165" s="20">
        <v>6.8540427068042531</v>
      </c>
      <c r="E165" s="20">
        <v>3.0922146280434104</v>
      </c>
      <c r="F165" s="20">
        <v>8.5721383191578848</v>
      </c>
      <c r="G165" s="20">
        <v>7.7827906107050815</v>
      </c>
      <c r="H165" s="20">
        <v>7.6615111690686577</v>
      </c>
      <c r="I165" s="20">
        <v>6.954720866845987</v>
      </c>
      <c r="J165" s="20">
        <v>10.859558165281168</v>
      </c>
      <c r="K165" s="20">
        <v>8.4953466409107836</v>
      </c>
      <c r="L165" s="20">
        <v>7.6454363415234816</v>
      </c>
    </row>
    <row r="166" spans="1:12" x14ac:dyDescent="0.35">
      <c r="A166" s="67" t="s">
        <v>3</v>
      </c>
      <c r="B166" s="70" t="s">
        <v>141</v>
      </c>
      <c r="C166" s="20">
        <v>2.1679538252644903</v>
      </c>
      <c r="D166" s="20">
        <v>4.2652094692065878</v>
      </c>
      <c r="E166" s="20">
        <v>-0.11410349845096812</v>
      </c>
      <c r="F166" s="20">
        <v>1.6191339360376311</v>
      </c>
      <c r="G166" s="20">
        <v>4.7591925465464202</v>
      </c>
      <c r="H166" s="20">
        <v>1.8953534774028613</v>
      </c>
      <c r="I166" s="20">
        <v>3.2118735135954424</v>
      </c>
      <c r="J166" s="20">
        <v>0.65852311280618636</v>
      </c>
      <c r="K166" s="20">
        <v>3.7452158308040051</v>
      </c>
      <c r="L166" s="20">
        <v>0.34758588028593884</v>
      </c>
    </row>
    <row r="167" spans="1:12" x14ac:dyDescent="0.35">
      <c r="A167" s="67" t="s">
        <v>3</v>
      </c>
      <c r="B167" s="70" t="s">
        <v>166</v>
      </c>
      <c r="C167" s="20">
        <v>2.7818339205898379</v>
      </c>
      <c r="D167" s="20">
        <v>1.3420350687745275</v>
      </c>
      <c r="E167" s="20">
        <v>1.7440506690641122</v>
      </c>
      <c r="F167" s="20">
        <v>3.566318851836181</v>
      </c>
      <c r="G167" s="20">
        <v>5.6458174242621562</v>
      </c>
      <c r="H167" s="20">
        <v>3.5929718663220811</v>
      </c>
      <c r="I167" s="20">
        <v>3.9941248739395085</v>
      </c>
      <c r="J167" s="20">
        <v>3.8070122290216668</v>
      </c>
      <c r="K167" s="20">
        <v>3.04324452234217</v>
      </c>
      <c r="L167" s="20">
        <v>2.7521124318342416</v>
      </c>
    </row>
    <row r="168" spans="1:12" x14ac:dyDescent="0.35">
      <c r="A168" s="67" t="s">
        <v>3</v>
      </c>
      <c r="B168" s="70" t="s">
        <v>167</v>
      </c>
      <c r="C168" s="20">
        <v>3.3560923800477704</v>
      </c>
      <c r="D168" s="20">
        <v>3.1173229445883743</v>
      </c>
      <c r="E168" s="20">
        <v>3.6436624505699733</v>
      </c>
      <c r="F168" s="20">
        <v>3.5727268060284256</v>
      </c>
      <c r="G168" s="20">
        <v>3.8539941883608986</v>
      </c>
      <c r="H168" s="20">
        <v>1.2420576473032741</v>
      </c>
      <c r="I168" s="20">
        <v>2.8454482866440811</v>
      </c>
      <c r="J168" s="20">
        <v>3.3232391836330644</v>
      </c>
      <c r="K168" s="20">
        <v>3.5635374902144301</v>
      </c>
      <c r="L168" s="20">
        <v>2.9152869156547023</v>
      </c>
    </row>
    <row r="169" spans="1:12" x14ac:dyDescent="0.35">
      <c r="A169" s="67" t="s">
        <v>3</v>
      </c>
      <c r="B169" s="70" t="s">
        <v>168</v>
      </c>
      <c r="C169" s="20">
        <v>3.6320495505570261</v>
      </c>
      <c r="D169" s="20">
        <v>3.4506970000428794</v>
      </c>
      <c r="E169" s="20">
        <v>4.036831678480679</v>
      </c>
      <c r="F169" s="20">
        <v>3.6963771432733106</v>
      </c>
      <c r="G169" s="20">
        <v>4.172107367452349</v>
      </c>
      <c r="H169" s="20">
        <v>1.2671115645662478</v>
      </c>
      <c r="I169" s="20">
        <v>3.0659662779044528</v>
      </c>
      <c r="J169" s="20">
        <v>3.478853540188398</v>
      </c>
      <c r="K169" s="20">
        <v>3.9504147573516946</v>
      </c>
      <c r="L169" s="20">
        <v>3.3297623209173066</v>
      </c>
    </row>
    <row r="170" spans="1:12" x14ac:dyDescent="0.35">
      <c r="A170" s="67" t="s">
        <v>3</v>
      </c>
      <c r="B170" s="70" t="s">
        <v>169</v>
      </c>
      <c r="C170" s="20">
        <v>3.6246672707631156</v>
      </c>
      <c r="D170" s="20">
        <v>3.2991652119464643</v>
      </c>
      <c r="E170" s="20">
        <v>4.0192887164501645</v>
      </c>
      <c r="F170" s="20">
        <v>3.6175108115461541</v>
      </c>
      <c r="G170" s="20">
        <v>3.957366405545204</v>
      </c>
      <c r="H170" s="20">
        <v>1.3065391877447041</v>
      </c>
      <c r="I170" s="20">
        <v>2.9536129806876588</v>
      </c>
      <c r="J170" s="20">
        <v>3.5618299411380061</v>
      </c>
      <c r="K170" s="20">
        <v>3.899912788171922</v>
      </c>
      <c r="L170" s="20">
        <v>3.4215484165791121</v>
      </c>
    </row>
    <row r="171" spans="1:12" x14ac:dyDescent="0.35">
      <c r="A171" s="67" t="s">
        <v>3</v>
      </c>
      <c r="B171" s="65" t="s">
        <v>170</v>
      </c>
      <c r="C171" s="20">
        <v>3.5586168420732145</v>
      </c>
      <c r="D171" s="20">
        <v>3.0722380483896972</v>
      </c>
      <c r="E171" s="20">
        <v>4.0254789402048852</v>
      </c>
      <c r="F171" s="20">
        <v>3.524117801499127</v>
      </c>
      <c r="G171" s="20">
        <v>3.822266550717357</v>
      </c>
      <c r="H171" s="20">
        <v>1.2861900278631211</v>
      </c>
      <c r="I171" s="20">
        <v>2.8207213070162274</v>
      </c>
      <c r="J171" s="20">
        <v>3.5466572046388256</v>
      </c>
      <c r="K171" s="20">
        <v>3.8049106425633195</v>
      </c>
      <c r="L171" s="20">
        <v>3.3618010697681555</v>
      </c>
    </row>
    <row r="172" spans="1:12" x14ac:dyDescent="0.35">
      <c r="A172" s="67" t="s">
        <v>111</v>
      </c>
      <c r="B172" s="69" t="s">
        <v>139</v>
      </c>
      <c r="C172" s="20">
        <v>3.3951931852753248</v>
      </c>
      <c r="D172" s="20">
        <v>3.1856673771530453</v>
      </c>
      <c r="E172" s="20">
        <v>2.8003272292492554</v>
      </c>
      <c r="F172" s="20">
        <v>3.2353832172069108</v>
      </c>
      <c r="G172" s="20">
        <v>3.8133007931665741</v>
      </c>
      <c r="H172" s="20">
        <v>3.6780511105803715</v>
      </c>
      <c r="I172" s="20">
        <v>4.0606683183274095</v>
      </c>
      <c r="J172" s="20">
        <v>3.4750662490966144</v>
      </c>
      <c r="K172" s="20">
        <v>3.7913501977276942</v>
      </c>
      <c r="L172" s="20">
        <v>2.6114762835317107</v>
      </c>
    </row>
    <row r="173" spans="1:12" x14ac:dyDescent="0.35">
      <c r="A173" s="67" t="s">
        <v>111</v>
      </c>
      <c r="B173" s="69" t="s">
        <v>140</v>
      </c>
      <c r="C173" s="20">
        <v>6.8028011534161159</v>
      </c>
      <c r="D173" s="20">
        <v>6.4705225547119438</v>
      </c>
      <c r="E173" s="20">
        <v>6.8682664054848352</v>
      </c>
      <c r="F173" s="20">
        <v>7.8643112858735709</v>
      </c>
      <c r="G173" s="20">
        <v>7.2818101674992475</v>
      </c>
      <c r="H173" s="20">
        <v>6.3867772402672163</v>
      </c>
      <c r="I173" s="20">
        <v>7.5198885082166989</v>
      </c>
      <c r="J173" s="20">
        <v>6.7982073220417716</v>
      </c>
      <c r="K173" s="20">
        <v>6.6706985182945155</v>
      </c>
      <c r="L173" s="20">
        <v>6.6078024007386826</v>
      </c>
    </row>
    <row r="174" spans="1:12" x14ac:dyDescent="0.35">
      <c r="A174" s="67" t="s">
        <v>111</v>
      </c>
      <c r="B174" s="70" t="s">
        <v>141</v>
      </c>
      <c r="C174" s="20">
        <v>3.8790015978841685</v>
      </c>
      <c r="D174" s="20">
        <v>3.2824707671333497</v>
      </c>
      <c r="E174" s="20">
        <v>3.9523427654943211</v>
      </c>
      <c r="F174" s="20">
        <v>3.5638500462484402</v>
      </c>
      <c r="G174" s="20">
        <v>3.5499068697271596</v>
      </c>
      <c r="H174" s="20">
        <v>3.2696367671737114</v>
      </c>
      <c r="I174" s="20">
        <v>4.0289479369194137</v>
      </c>
      <c r="J174" s="20">
        <v>3.7822224644395108</v>
      </c>
      <c r="K174" s="20">
        <v>4.4903050232452557</v>
      </c>
      <c r="L174" s="20">
        <v>3.902993558165968</v>
      </c>
    </row>
    <row r="175" spans="1:12" x14ac:dyDescent="0.35">
      <c r="A175" s="67" t="s">
        <v>111</v>
      </c>
      <c r="B175" s="70" t="s">
        <v>166</v>
      </c>
      <c r="C175" s="20">
        <v>2.6718930674163532</v>
      </c>
      <c r="D175" s="20">
        <v>2.6859881564943899</v>
      </c>
      <c r="E175" s="20">
        <v>2.6926040348664637</v>
      </c>
      <c r="F175" s="20">
        <v>1.8500235772088036</v>
      </c>
      <c r="G175" s="20">
        <v>2.2944001825893956</v>
      </c>
      <c r="H175" s="20">
        <v>2.4653917861714447</v>
      </c>
      <c r="I175" s="20">
        <v>2.6851084359670763</v>
      </c>
      <c r="J175" s="20">
        <v>2.6931906532994265</v>
      </c>
      <c r="K175" s="20">
        <v>2.9001153474733865</v>
      </c>
      <c r="L175" s="20">
        <v>1.9028598641058325</v>
      </c>
    </row>
    <row r="176" spans="1:12" x14ac:dyDescent="0.35">
      <c r="A176" s="67" t="s">
        <v>111</v>
      </c>
      <c r="B176" s="70" t="s">
        <v>167</v>
      </c>
      <c r="C176" s="20">
        <v>2.065358966585884</v>
      </c>
      <c r="D176" s="20">
        <v>1.9134057388710879</v>
      </c>
      <c r="E176" s="20">
        <v>2.0346328790382229</v>
      </c>
      <c r="F176" s="20">
        <v>2.2680371850320125</v>
      </c>
      <c r="G176" s="20">
        <v>1.9642411144753513</v>
      </c>
      <c r="H176" s="20">
        <v>1.9610502731385537</v>
      </c>
      <c r="I176" s="20">
        <v>2.0151556210229238</v>
      </c>
      <c r="J176" s="20">
        <v>2.1046028343510992</v>
      </c>
      <c r="K176" s="20">
        <v>2.0794649849577684</v>
      </c>
      <c r="L176" s="20">
        <v>2.1287610996155504</v>
      </c>
    </row>
    <row r="177" spans="1:12" x14ac:dyDescent="0.35">
      <c r="A177" s="67" t="s">
        <v>111</v>
      </c>
      <c r="B177" s="70" t="s">
        <v>168</v>
      </c>
      <c r="C177" s="20">
        <v>2.0139075114349536</v>
      </c>
      <c r="D177" s="20">
        <v>2.0114012101472012</v>
      </c>
      <c r="E177" s="20">
        <v>2.0135033297103311</v>
      </c>
      <c r="F177" s="20">
        <v>2.012846409616742</v>
      </c>
      <c r="G177" s="20">
        <v>2.0153996896442816</v>
      </c>
      <c r="H177" s="20">
        <v>2.022660817151567</v>
      </c>
      <c r="I177" s="20">
        <v>2.0253825844765538</v>
      </c>
      <c r="J177" s="20">
        <v>2.0129003429123937</v>
      </c>
      <c r="K177" s="20">
        <v>2.0148927378365045</v>
      </c>
      <c r="L177" s="20">
        <v>2.0113244725175949</v>
      </c>
    </row>
    <row r="178" spans="1:12" x14ac:dyDescent="0.35">
      <c r="A178" s="67" t="s">
        <v>111</v>
      </c>
      <c r="B178" s="70" t="s">
        <v>169</v>
      </c>
      <c r="C178" s="20">
        <v>1.9865194670185105</v>
      </c>
      <c r="D178" s="20">
        <v>1.9881763926079987</v>
      </c>
      <c r="E178" s="20">
        <v>1.9850193280079864</v>
      </c>
      <c r="F178" s="20">
        <v>1.9864216977787175</v>
      </c>
      <c r="G178" s="20">
        <v>1.9862945730128034</v>
      </c>
      <c r="H178" s="20">
        <v>1.9867666020602304</v>
      </c>
      <c r="I178" s="20">
        <v>1.9872361333781452</v>
      </c>
      <c r="J178" s="20">
        <v>1.9869198456215154</v>
      </c>
      <c r="K178" s="20">
        <v>1.9858624866436747</v>
      </c>
      <c r="L178" s="20">
        <v>1.9868046947351337</v>
      </c>
    </row>
    <row r="179" spans="1:12" x14ac:dyDescent="0.35">
      <c r="A179" s="67" t="s">
        <v>111</v>
      </c>
      <c r="B179" s="65" t="s">
        <v>170</v>
      </c>
      <c r="C179" s="20">
        <v>2.0063229128308713</v>
      </c>
      <c r="D179" s="20">
        <v>1.9542441741464467</v>
      </c>
      <c r="E179" s="20">
        <v>2.0573653045656837</v>
      </c>
      <c r="F179" s="20">
        <v>2.0038646960686579</v>
      </c>
      <c r="G179" s="20">
        <v>2.0105366564965976</v>
      </c>
      <c r="H179" s="20">
        <v>1.9960695409063645</v>
      </c>
      <c r="I179" s="20">
        <v>1.9798418440190702</v>
      </c>
      <c r="J179" s="20">
        <v>1.9930892623942542</v>
      </c>
      <c r="K179" s="20">
        <v>2.0331139376733809</v>
      </c>
      <c r="L179" s="20">
        <v>1.9938114523964101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Edmonton</vt:lpstr>
      <vt:lpstr>National Overview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wadden</dc:creator>
  <cp:lastModifiedBy>Jane McIntyre</cp:lastModifiedBy>
  <dcterms:created xsi:type="dcterms:W3CDTF">2017-03-10T21:13:15Z</dcterms:created>
  <dcterms:modified xsi:type="dcterms:W3CDTF">2024-06-18T19:44:54Z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INKTEK-ID-FILE">
    <vt:lpwstr>0188-D9F1-9F60-0999</vt:lpwstr>
  </property>
  <property fmtid="{D5CDD505-2E9C-101B-9397-08002B2CF9AE}" pid="3" name="LINKTEK-ID-LINK=1">
    <vt:lpwstr>01A8-CC07-2930-5ECF|/Mod1/Louis/All Cities/office sector.xls</vt:lpwstr>
  </property>
  <property fmtid="{D5CDD505-2E9C-101B-9397-08002B2CF9AE}" pid="4" name="LINKTEK-ID-LINK=2">
    <vt:lpwstr>0111-9065-7A0C-A523|/Mod1/Louis/All Cities/Bankruptcies.xls</vt:lpwstr>
  </property>
  <property fmtid="{D5CDD505-2E9C-101B-9397-08002B2CF9AE}" pid="5" name="LINKTEK-ID-LINK=3">
    <vt:lpwstr>0131-95BF-FD41-54BF|/Mod1/Louis/All Cities/CREA Real Estate.xlsx</vt:lpwstr>
  </property>
  <property fmtid="{D5CDD505-2E9C-101B-9397-08002B2CF9AE}" pid="6" name="LINKTEK-ID-LINK=4">
    <vt:lpwstr>01C1-4B43-6460-FF1B|/Mod1/Louis/ranking/ranking.xls</vt:lpwstr>
  </property>
  <property fmtid="{D5CDD505-2E9C-101B-9397-08002B2CF9AE}" pid="7" name="LINKTEK-ID-LINK=5">
    <vt:lpwstr>01B8-615F-12DE-F730|/Mod1/Louis/All Cities/Credit Quality.xls</vt:lpwstr>
  </property>
  <property fmtid="{D5CDD505-2E9C-101B-9397-08002B2CF9AE}" pid="8" name="LINKTEK-ID-LINK=6">
    <vt:lpwstr>0124-3334-438F-C170|/Mod1/Louis/All Cities/relative cost of shelter.xls</vt:lpwstr>
  </property>
  <property fmtid="{D5CDD505-2E9C-101B-9397-08002B2CF9AE}" pid="9" name="LINKTEK-ID-LINK=7">
    <vt:lpwstr>0159-EB92-C91A-427C|/Mod1/Louis/All Cities/dominant industries.xls</vt:lpwstr>
  </property>
</Properties>
</file>