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R:\BoardShare-ECON-Division\Metro_Outlook\Publication - Cities\MCI_Major-City-Insights\Download_Excel-files\"/>
    </mc:Choice>
  </mc:AlternateContent>
  <xr:revisionPtr revIDLastSave="0" documentId="8_{5E3C35FB-9D42-48D1-81C9-4E8B0BB77C9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Québec City" sheetId="1" r:id="rId1"/>
    <sheet name="National Overview" sheetId="2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5" i="1" l="1"/>
  <c r="A259" i="1"/>
  <c r="B4" i="1"/>
  <c r="C4" i="1" l="1"/>
</calcChain>
</file>

<file path=xl/sharedStrings.xml><?xml version="1.0" encoding="utf-8"?>
<sst xmlns="http://schemas.openxmlformats.org/spreadsheetml/2006/main" count="1327" uniqueCount="798">
  <si>
    <t>Source: Standard &amp; Poor’s.</t>
  </si>
  <si>
    <t>Total employment (000s)</t>
  </si>
  <si>
    <t>Population (000s)</t>
  </si>
  <si>
    <t>Retail sales ($ millions)</t>
  </si>
  <si>
    <t>Unemployment rate (per cent)</t>
  </si>
  <si>
    <t>Sources: The Conference Board of Canada; Statistics Canada.</t>
  </si>
  <si>
    <t>Canada</t>
  </si>
  <si>
    <t>Total</t>
  </si>
  <si>
    <t>Industrial</t>
  </si>
  <si>
    <t>Office</t>
  </si>
  <si>
    <t>Wholesale and retail trade</t>
  </si>
  <si>
    <t>Transportation and warehousing</t>
  </si>
  <si>
    <t>CPI (2002 = 1.0)</t>
  </si>
  <si>
    <t>Sources: Statistics Canada; CMHC Housing Time Series Database; The Conference Board of Canada.</t>
  </si>
  <si>
    <t>Non-Commercial Services</t>
  </si>
  <si>
    <t>Source: The Conference Board of Canada.</t>
  </si>
  <si>
    <t>(000s)</t>
  </si>
  <si>
    <t>Manufacturing</t>
  </si>
  <si>
    <t>Class*</t>
  </si>
  <si>
    <t>Industry</t>
  </si>
  <si>
    <t>*North American Industrial Classification System</t>
  </si>
  <si>
    <t>Source: Statistics Canada.</t>
  </si>
  <si>
    <t>Fluctuations</t>
  </si>
  <si>
    <t>Link to Canada</t>
  </si>
  <si>
    <t>No link to Canada</t>
  </si>
  <si>
    <t>Compared to Canada</t>
  </si>
  <si>
    <t>Building permits ($ 000s)</t>
  </si>
  <si>
    <t>Office sector*</t>
  </si>
  <si>
    <t>No. of square feet (000s)</t>
  </si>
  <si>
    <t>Vacancy rate (%)</t>
  </si>
  <si>
    <t>Employment (000s)</t>
  </si>
  <si>
    <t>Residential</t>
  </si>
  <si>
    <t>Non-residential</t>
  </si>
  <si>
    <t>Commercial</t>
  </si>
  <si>
    <t>Consumer</t>
  </si>
  <si>
    <t>Business</t>
  </si>
  <si>
    <t>Bankruptcies</t>
  </si>
  <si>
    <t>Percentage change</t>
  </si>
  <si>
    <t>*Information and cultural services; finance, insurance, and real estate; business services; and public administration.</t>
  </si>
  <si>
    <t>Sources: The Conference Board of Canada; Statistics Canada; Industry Canada; CBRE.</t>
  </si>
  <si>
    <t>Public admin.</t>
  </si>
  <si>
    <t>Fin., ins., &amp; real est.</t>
  </si>
  <si>
    <t>Information &amp; cultural</t>
  </si>
  <si>
    <t>Trans. &amp; ware.</t>
  </si>
  <si>
    <t>Wholesale &amp; retail</t>
  </si>
  <si>
    <t>Total employment</t>
  </si>
  <si>
    <t>Primary and utilities</t>
  </si>
  <si>
    <t>Information and cultural industries</t>
  </si>
  <si>
    <t>Employees (000s)</t>
  </si>
  <si>
    <t>Public admin. and non-comm.</t>
  </si>
  <si>
    <t>($ 000s)</t>
  </si>
  <si>
    <t>Sources: Statistics Canada; The Conference Board of Canada.</t>
  </si>
  <si>
    <t>International</t>
  </si>
  <si>
    <t>Interprovincial</t>
  </si>
  <si>
    <t>Intercity</t>
  </si>
  <si>
    <t>(share of total employment)</t>
  </si>
  <si>
    <t>Sector</t>
  </si>
  <si>
    <t xml:space="preserve">Industrial </t>
  </si>
  <si>
    <t>Transport and Warehousing</t>
  </si>
  <si>
    <t>Wholesale and Retail Trade</t>
  </si>
  <si>
    <t>Sources: The Conference Board of Canada; CMHC Housing Time Series Database.</t>
  </si>
  <si>
    <t>Quebec</t>
  </si>
  <si>
    <t>Quebec City</t>
  </si>
  <si>
    <t>Household income per capita ($)</t>
  </si>
  <si>
    <t>Constuction</t>
  </si>
  <si>
    <t>building, and other support services</t>
  </si>
  <si>
    <t>Professional, scientific and technical services</t>
  </si>
  <si>
    <t>Educational services</t>
  </si>
  <si>
    <t>Health care and social assistance</t>
  </si>
  <si>
    <t>Arts, entertainment and recreation</t>
  </si>
  <si>
    <t>Accommodation and food services</t>
  </si>
  <si>
    <t>Other services (except public administration)</t>
  </si>
  <si>
    <t>Public administration</t>
  </si>
  <si>
    <t>*Other Services</t>
  </si>
  <si>
    <t>(per cent)</t>
  </si>
  <si>
    <t>(versus national average)</t>
  </si>
  <si>
    <t>Non-com. Services</t>
  </si>
  <si>
    <t>Prof., scientific, &amp; tech. services</t>
  </si>
  <si>
    <t>Other services*</t>
  </si>
  <si>
    <t>Real GDP at basic prices (2012 $ millions)</t>
  </si>
  <si>
    <t xml:space="preserve">Unshaded area represents forecast data. </t>
  </si>
  <si>
    <t>Overview</t>
  </si>
  <si>
    <t>*arts, entertainment, and recreation; accommodation and food services; and other services (except public administration)</t>
  </si>
  <si>
    <t xml:space="preserve">Finance, insurance, real estate, business, </t>
  </si>
  <si>
    <t>Real GDP growth and ranking</t>
  </si>
  <si>
    <t>Credit quality</t>
  </si>
  <si>
    <t>Relative cost of shelter</t>
  </si>
  <si>
    <t>Economic indicators</t>
  </si>
  <si>
    <t>Labour and employment</t>
  </si>
  <si>
    <t>Employment outlook</t>
  </si>
  <si>
    <t>Sectoral employment</t>
  </si>
  <si>
    <t>Employment market variability</t>
  </si>
  <si>
    <t>Dominant industries, 2022</t>
  </si>
  <si>
    <t>Employment in perspective</t>
  </si>
  <si>
    <t>GDP outlook</t>
  </si>
  <si>
    <t>Economic structure, 2022</t>
  </si>
  <si>
    <t>Sources of migration</t>
  </si>
  <si>
    <t>Construction and real estate</t>
  </si>
  <si>
    <t>Construction, commercial real estate, and income overview</t>
  </si>
  <si>
    <t>Real GDP growth</t>
  </si>
  <si>
    <t>Year</t>
  </si>
  <si>
    <t>Alberta</t>
  </si>
  <si>
    <t>British Columbia</t>
  </si>
  <si>
    <t>Manitoba</t>
  </si>
  <si>
    <t>New Brunswick</t>
  </si>
  <si>
    <t>Newfoundland and Labrador</t>
  </si>
  <si>
    <t>Nova Scotia</t>
  </si>
  <si>
    <t>Ontario</t>
  </si>
  <si>
    <t>Saskatchewan</t>
  </si>
  <si>
    <t>f = forecast data</t>
  </si>
  <si>
    <t>Region</t>
  </si>
  <si>
    <t>Ranking</t>
  </si>
  <si>
    <t>Indicator</t>
  </si>
  <si>
    <t>Real GDP at market prices (2012 $ millions)</t>
  </si>
  <si>
    <t>Single-family housing starts (000s)</t>
  </si>
  <si>
    <t>Multi-family housing starts (000s)</t>
  </si>
  <si>
    <t>Consumer price index (2002 = 1.000)</t>
  </si>
  <si>
    <t>e = estimate; unshaded area represents forecast data.</t>
  </si>
  <si>
    <t>Sources: The Conference Board of Canada; Statistics Canada; CMHC Housing Time Series Database.</t>
  </si>
  <si>
    <t>Key economic indicators (Canada and provinces; compiled data)</t>
  </si>
  <si>
    <t>Key economic indicators—% change (Canada and provinces; compiled data)</t>
  </si>
  <si>
    <t>(percentage change from the previous period)</t>
  </si>
  <si>
    <t>Real estate</t>
  </si>
  <si>
    <t>Housing starts</t>
  </si>
  <si>
    <t>Sources: CBRE; CMHC Housing Time Series Database.</t>
  </si>
  <si>
    <t xml:space="preserve">*in structures with at least six units. </t>
  </si>
  <si>
    <t>Total housing starts (units)</t>
  </si>
  <si>
    <t>Comparative employment, 2022</t>
  </si>
  <si>
    <t>Household income per capita, 2022</t>
  </si>
  <si>
    <t>2025-28</t>
  </si>
  <si>
    <t>2019-28</t>
  </si>
  <si>
    <t>(Out of 13 CMAs)</t>
  </si>
  <si>
    <t>#13</t>
  </si>
  <si>
    <t>#11</t>
  </si>
  <si>
    <t>#12</t>
  </si>
  <si>
    <t>Homeownership (2022)</t>
  </si>
  <si>
    <t>Rental (Oct. 2022)</t>
  </si>
  <si>
    <t>2021</t>
  </si>
  <si>
    <t>2022</t>
  </si>
  <si>
    <t>2023</t>
  </si>
  <si>
    <t>2024</t>
  </si>
  <si>
    <t>2025</t>
  </si>
  <si>
    <t>2026</t>
  </si>
  <si>
    <t>2027</t>
  </si>
  <si>
    <t>2028</t>
  </si>
  <si>
    <t>2024 (annual growth rate)</t>
  </si>
  <si>
    <t>2025-28 (average annual compound growth rate)</t>
  </si>
  <si>
    <t>4411 - 4543</t>
  </si>
  <si>
    <t>Retail Trade</t>
  </si>
  <si>
    <t>Provincial and Territorial Public Administration</t>
  </si>
  <si>
    <t>Hospitals</t>
  </si>
  <si>
    <t>2311 - 2329</t>
  </si>
  <si>
    <t>Construction</t>
  </si>
  <si>
    <t>5241 - 5242, 5261 - 5269</t>
  </si>
  <si>
    <t>Insurance Carriers &amp; Related Activities and Funds &amp; Other Financial Vehicles</t>
  </si>
  <si>
    <t>Primary and Secondary</t>
  </si>
  <si>
    <t>4811 - 4922</t>
  </si>
  <si>
    <t>Transportation</t>
  </si>
  <si>
    <t>7221 - 7224</t>
  </si>
  <si>
    <t>Food Services and Drinking Places</t>
  </si>
  <si>
    <t>2018</t>
  </si>
  <si>
    <t>2019</t>
  </si>
  <si>
    <t>2020</t>
  </si>
  <si>
    <t>2024f</t>
  </si>
  <si>
    <t>2025f</t>
  </si>
  <si>
    <t>2026f</t>
  </si>
  <si>
    <t>2027f</t>
  </si>
  <si>
    <t>2028f</t>
  </si>
  <si>
    <t>2014</t>
  </si>
  <si>
    <t>2015</t>
  </si>
  <si>
    <t>2016</t>
  </si>
  <si>
    <t>2017</t>
  </si>
  <si>
    <t>n/a</t>
  </si>
  <si>
    <t>New Housing Market (2022)</t>
  </si>
  <si>
    <t xml:space="preserve">Single-Detached Absorptions  </t>
  </si>
  <si>
    <t>Growth</t>
  </si>
  <si>
    <t xml:space="preserve">Average Price of Absorbed Single-Detached Units </t>
  </si>
  <si>
    <t>Resale Housing Market (2022)</t>
  </si>
  <si>
    <t xml:space="preserve">Unit Sales </t>
  </si>
  <si>
    <t>Average Price</t>
  </si>
  <si>
    <t>Apartment Market (October 2022) (1)</t>
  </si>
  <si>
    <t>Two Bedroom Vacancy Rate</t>
  </si>
  <si>
    <t>Average Two Bedroom Rent</t>
  </si>
  <si>
    <t>n.a.</t>
  </si>
  <si>
    <t>2023e</t>
  </si>
  <si>
    <t>2025–28f</t>
  </si>
  <si>
    <t>2019–28f</t>
  </si>
  <si>
    <t>AAA</t>
  </si>
  <si>
    <t>A+</t>
  </si>
  <si>
    <t>AA</t>
  </si>
  <si>
    <t>A</t>
  </si>
  <si>
    <t>AA–</t>
  </si>
  <si>
    <t>2,240,936</t>
  </si>
  <si>
    <t>2,326,537</t>
  </si>
  <si>
    <t>2,349,438</t>
  </si>
  <si>
    <t>2,363,114</t>
  </si>
  <si>
    <t>2,417,094</t>
  </si>
  <si>
    <t>2,475,803</t>
  </si>
  <si>
    <t>2,533,021</t>
  </si>
  <si>
    <t>2,587,241</t>
  </si>
  <si>
    <t>18,950</t>
  </si>
  <si>
    <t>19,700</t>
  </si>
  <si>
    <t>20,180</t>
  </si>
  <si>
    <t>20,509</t>
  </si>
  <si>
    <t>20,917</t>
  </si>
  <si>
    <t>21,236</t>
  </si>
  <si>
    <t>21,469</t>
  </si>
  <si>
    <t>21,664</t>
  </si>
  <si>
    <t>7.5</t>
  </si>
  <si>
    <t>5.3</t>
  </si>
  <si>
    <t>5.4</t>
  </si>
  <si>
    <t>6.1</t>
  </si>
  <si>
    <t>5.7</t>
  </si>
  <si>
    <t>5.5</t>
  </si>
  <si>
    <t>5.2</t>
  </si>
  <si>
    <t>54,299</t>
  </si>
  <si>
    <t>56,564</t>
  </si>
  <si>
    <t>58,120</t>
  </si>
  <si>
    <t>59,269</t>
  </si>
  <si>
    <t>60,843</t>
  </si>
  <si>
    <t>62,289</t>
  </si>
  <si>
    <t>63,831</t>
  </si>
  <si>
    <t>65,422</t>
  </si>
  <si>
    <t>38,223</t>
  </si>
  <si>
    <t>38,867</t>
  </si>
  <si>
    <t>39,918</t>
  </si>
  <si>
    <t>40,855</t>
  </si>
  <si>
    <t>41,518</t>
  </si>
  <si>
    <t>42,073</t>
  </si>
  <si>
    <t>42,476</t>
  </si>
  <si>
    <t>42,837</t>
  </si>
  <si>
    <t>82.1</t>
  </si>
  <si>
    <t>72.6</t>
  </si>
  <si>
    <t>59.3</t>
  </si>
  <si>
    <t>66.4</t>
  </si>
  <si>
    <t>65.2</t>
  </si>
  <si>
    <t>63.5</t>
  </si>
  <si>
    <t>61.4</t>
  </si>
  <si>
    <t>59.0</t>
  </si>
  <si>
    <t>189.1</t>
  </si>
  <si>
    <t>189.2</t>
  </si>
  <si>
    <t>186.3</t>
  </si>
  <si>
    <t>184.0</t>
  </si>
  <si>
    <t>185.7</t>
  </si>
  <si>
    <t>184.3</t>
  </si>
  <si>
    <t>181.9</t>
  </si>
  <si>
    <t>718,207</t>
  </si>
  <si>
    <t>777,547</t>
  </si>
  <si>
    <t>792,806</t>
  </si>
  <si>
    <t>808,785</t>
  </si>
  <si>
    <t>835,794</t>
  </si>
  <si>
    <t>866,098</t>
  </si>
  <si>
    <t>898,009</t>
  </si>
  <si>
    <t>930,781</t>
  </si>
  <si>
    <t>1.416</t>
  </si>
  <si>
    <t>1.512</t>
  </si>
  <si>
    <t>1.571</t>
  </si>
  <si>
    <t>1.615</t>
  </si>
  <si>
    <t>1.649</t>
  </si>
  <si>
    <t>1.682</t>
  </si>
  <si>
    <t>1.716</t>
  </si>
  <si>
    <t>1.750</t>
  </si>
  <si>
    <t>322,865</t>
  </si>
  <si>
    <t>339,308</t>
  </si>
  <si>
    <t>347,155</t>
  </si>
  <si>
    <t>352,263</t>
  </si>
  <si>
    <t>362,428</t>
  </si>
  <si>
    <t>371,983</t>
  </si>
  <si>
    <t>381,461</t>
  </si>
  <si>
    <t>393,177</t>
  </si>
  <si>
    <t>2,261</t>
  </si>
  <si>
    <t>2,378</t>
  </si>
  <si>
    <t>2,455</t>
  </si>
  <si>
    <t>2,501</t>
  </si>
  <si>
    <t>2,567</t>
  </si>
  <si>
    <t>2,624</t>
  </si>
  <si>
    <t>2,684</t>
  </si>
  <si>
    <t>2,744</t>
  </si>
  <si>
    <t>8.5</t>
  </si>
  <si>
    <t>5.8</t>
  </si>
  <si>
    <t>6.2</t>
  </si>
  <si>
    <t>6.0</t>
  </si>
  <si>
    <t>5.9</t>
  </si>
  <si>
    <t>58,412</t>
  </si>
  <si>
    <t>60,239</t>
  </si>
  <si>
    <t>60,756</t>
  </si>
  <si>
    <t>60,998</t>
  </si>
  <si>
    <t>62,203</t>
  </si>
  <si>
    <t>63,736</t>
  </si>
  <si>
    <t>65,339</t>
  </si>
  <si>
    <t>67,249</t>
  </si>
  <si>
    <t>4,431</t>
  </si>
  <si>
    <t>4,505</t>
  </si>
  <si>
    <t>4,671</t>
  </si>
  <si>
    <t>4,854</t>
  </si>
  <si>
    <t>4,999</t>
  </si>
  <si>
    <t>5,119</t>
  </si>
  <si>
    <t>5,215</t>
  </si>
  <si>
    <t>5,295</t>
  </si>
  <si>
    <t>14.5</t>
  </si>
  <si>
    <t>14.8</t>
  </si>
  <si>
    <t>11.7</t>
  </si>
  <si>
    <t>12.2</t>
  </si>
  <si>
    <t>17.4</t>
  </si>
  <si>
    <t>21.8</t>
  </si>
  <si>
    <t>21.2</t>
  </si>
  <si>
    <t>19.5</t>
  </si>
  <si>
    <t>20.3</t>
  </si>
  <si>
    <t>21.1</t>
  </si>
  <si>
    <t>22.0</t>
  </si>
  <si>
    <t>22.8</t>
  </si>
  <si>
    <t>91,534</t>
  </si>
  <si>
    <t>97,807</t>
  </si>
  <si>
    <t>101,747</t>
  </si>
  <si>
    <t>102,513</t>
  </si>
  <si>
    <t>106,182</t>
  </si>
  <si>
    <t>110,209</t>
  </si>
  <si>
    <t>114,248</t>
  </si>
  <si>
    <t>118,205</t>
  </si>
  <si>
    <t>1.493</t>
  </si>
  <si>
    <t>1.589</t>
  </si>
  <si>
    <t>1.641</t>
  </si>
  <si>
    <t>1.686</t>
  </si>
  <si>
    <t>1.719</t>
  </si>
  <si>
    <t>1.753</t>
  </si>
  <si>
    <t>1.789</t>
  </si>
  <si>
    <t>1.824</t>
  </si>
  <si>
    <t>262,593</t>
  </si>
  <si>
    <t>272,009</t>
  </si>
  <si>
    <t>275,484</t>
  </si>
  <si>
    <t>277,669</t>
  </si>
  <si>
    <t>285,687</t>
  </si>
  <si>
    <t>293,211</t>
  </si>
  <si>
    <t>300,173</t>
  </si>
  <si>
    <t>306,482</t>
  </si>
  <si>
    <t>2,665</t>
  </si>
  <si>
    <t>2,748</t>
  </si>
  <si>
    <t>2,784</t>
  </si>
  <si>
    <t>2,812</t>
  </si>
  <si>
    <t>2,865</t>
  </si>
  <si>
    <t>2,911</t>
  </si>
  <si>
    <t>2,955</t>
  </si>
  <si>
    <t>3,002</t>
  </si>
  <si>
    <t>6.5</t>
  </si>
  <si>
    <t>4.6</t>
  </si>
  <si>
    <t>5.1</t>
  </si>
  <si>
    <t>5.0</t>
  </si>
  <si>
    <t>56,480</t>
  </si>
  <si>
    <t>58,441</t>
  </si>
  <si>
    <t>60,241</t>
  </si>
  <si>
    <t>61,210</t>
  </si>
  <si>
    <t>62,827</t>
  </si>
  <si>
    <t>64,387</t>
  </si>
  <si>
    <t>66,183</t>
  </si>
  <si>
    <t>68,165</t>
  </si>
  <si>
    <t>5,219</t>
  </si>
  <si>
    <t>5,339</t>
  </si>
  <si>
    <t>5,494</t>
  </si>
  <si>
    <t>5,638</t>
  </si>
  <si>
    <t>5,742</t>
  </si>
  <si>
    <t>5,823</t>
  </si>
  <si>
    <t>5,885</t>
  </si>
  <si>
    <t>5,935</t>
  </si>
  <si>
    <t>11.0</t>
  </si>
  <si>
    <t>9.9</t>
  </si>
  <si>
    <t>8.2</t>
  </si>
  <si>
    <t>10.1</t>
  </si>
  <si>
    <t>9.5</t>
  </si>
  <si>
    <t>9.0</t>
  </si>
  <si>
    <t>8.0</t>
  </si>
  <si>
    <t>36.6</t>
  </si>
  <si>
    <t>36.8</t>
  </si>
  <si>
    <t>41.6</t>
  </si>
  <si>
    <t>38.6</t>
  </si>
  <si>
    <t>37.7</t>
  </si>
  <si>
    <t>36.7</t>
  </si>
  <si>
    <t>35.8</t>
  </si>
  <si>
    <t>34.8</t>
  </si>
  <si>
    <t>104,653</t>
  </si>
  <si>
    <t>107,889</t>
  </si>
  <si>
    <t>108,236</t>
  </si>
  <si>
    <t>111,761</t>
  </si>
  <si>
    <t>115,823</t>
  </si>
  <si>
    <t>120,037</t>
  </si>
  <si>
    <t>124,426</t>
  </si>
  <si>
    <t>1.361</t>
  </si>
  <si>
    <t>1.455</t>
  </si>
  <si>
    <t>1.553</t>
  </si>
  <si>
    <t>1.584</t>
  </si>
  <si>
    <t>1.648</t>
  </si>
  <si>
    <t>62,187</t>
  </si>
  <si>
    <t>64,596</t>
  </si>
  <si>
    <t>66,099</t>
  </si>
  <si>
    <t>66,395</t>
  </si>
  <si>
    <t>68,100</t>
  </si>
  <si>
    <t>69,679</t>
  </si>
  <si>
    <t>71,222</t>
  </si>
  <si>
    <t>72,719</t>
  </si>
  <si>
    <t>656</t>
  </si>
  <si>
    <t>677</t>
  </si>
  <si>
    <t>692</t>
  </si>
  <si>
    <t>699</t>
  </si>
  <si>
    <t>714</t>
  </si>
  <si>
    <t>727</t>
  </si>
  <si>
    <t>741</t>
  </si>
  <si>
    <t>756</t>
  </si>
  <si>
    <t>6.4</t>
  </si>
  <si>
    <t>4.5</t>
  </si>
  <si>
    <t>4.9</t>
  </si>
  <si>
    <t>5.6</t>
  </si>
  <si>
    <t>47,803</t>
  </si>
  <si>
    <t>48,220</t>
  </si>
  <si>
    <t>49,200</t>
  </si>
  <si>
    <t>49,247</t>
  </si>
  <si>
    <t>50,152</t>
  </si>
  <si>
    <t>51,076</t>
  </si>
  <si>
    <t>52,292</t>
  </si>
  <si>
    <t>53,897</t>
  </si>
  <si>
    <t>1,390</t>
  </si>
  <si>
    <t>1,411</t>
  </si>
  <si>
    <t>1,449</t>
  </si>
  <si>
    <t>1,489</t>
  </si>
  <si>
    <t>1,522</t>
  </si>
  <si>
    <t>1,550</t>
  </si>
  <si>
    <t>1,572</t>
  </si>
  <si>
    <t>1,591</t>
  </si>
  <si>
    <t>3.6</t>
  </si>
  <si>
    <t>3.0</t>
  </si>
  <si>
    <t>2.4</t>
  </si>
  <si>
    <t>2.9</t>
  </si>
  <si>
    <t>2.8</t>
  </si>
  <si>
    <t>2.7</t>
  </si>
  <si>
    <t>2.6</t>
  </si>
  <si>
    <t>4.4</t>
  </si>
  <si>
    <t>24,315</t>
  </si>
  <si>
    <t>26,399</t>
  </si>
  <si>
    <t>26,877</t>
  </si>
  <si>
    <t>27,241</t>
  </si>
  <si>
    <t>28,088</t>
  </si>
  <si>
    <t>29,079</t>
  </si>
  <si>
    <t>30,099</t>
  </si>
  <si>
    <t>31,127</t>
  </si>
  <si>
    <t>1.420</t>
  </si>
  <si>
    <t>1.532</t>
  </si>
  <si>
    <t>1.634</t>
  </si>
  <si>
    <t>1.666</t>
  </si>
  <si>
    <t>1.700</t>
  </si>
  <si>
    <t>1.734</t>
  </si>
  <si>
    <t>1.768</t>
  </si>
  <si>
    <t>31,937</t>
  </si>
  <si>
    <t>32,523</t>
  </si>
  <si>
    <t>33,036</t>
  </si>
  <si>
    <t>32,993</t>
  </si>
  <si>
    <t>33,687</t>
  </si>
  <si>
    <t>34,372</t>
  </si>
  <si>
    <t>35,022</t>
  </si>
  <si>
    <t>35,675</t>
  </si>
  <si>
    <t>364</t>
  </si>
  <si>
    <t>374</t>
  </si>
  <si>
    <t>385</t>
  </si>
  <si>
    <t>388</t>
  </si>
  <si>
    <t>395</t>
  </si>
  <si>
    <t>400</t>
  </si>
  <si>
    <t>405</t>
  </si>
  <si>
    <t>409</t>
  </si>
  <si>
    <t>9.1</t>
  </si>
  <si>
    <t>7.2</t>
  </si>
  <si>
    <t>6.7</t>
  </si>
  <si>
    <t>7.0</t>
  </si>
  <si>
    <t>6.9</t>
  </si>
  <si>
    <t>47,758</t>
  </si>
  <si>
    <t>47,225</t>
  </si>
  <si>
    <t>48,128</t>
  </si>
  <si>
    <t>48,290</t>
  </si>
  <si>
    <t>49,129</t>
  </si>
  <si>
    <t>49,912</t>
  </si>
  <si>
    <t>51,055</t>
  </si>
  <si>
    <t>52,297</t>
  </si>
  <si>
    <t>790</t>
  </si>
  <si>
    <t>807</t>
  </si>
  <si>
    <t>831</t>
  </si>
  <si>
    <t>854</t>
  </si>
  <si>
    <t>872</t>
  </si>
  <si>
    <t>885</t>
  </si>
  <si>
    <t>893</t>
  </si>
  <si>
    <t>898</t>
  </si>
  <si>
    <t>1.3</t>
  </si>
  <si>
    <t>1.4</t>
  </si>
  <si>
    <t>1.8</t>
  </si>
  <si>
    <t>1.2</t>
  </si>
  <si>
    <t>1.1</t>
  </si>
  <si>
    <t>1.0</t>
  </si>
  <si>
    <t>0.9</t>
  </si>
  <si>
    <t>2.5</t>
  </si>
  <si>
    <t>3.3</t>
  </si>
  <si>
    <t>3.2</t>
  </si>
  <si>
    <t>3.1</t>
  </si>
  <si>
    <t>15,309</t>
  </si>
  <si>
    <t>16,500</t>
  </si>
  <si>
    <t>17,183</t>
  </si>
  <si>
    <t>17,802</t>
  </si>
  <si>
    <t>18,429</t>
  </si>
  <si>
    <t>19,120</t>
  </si>
  <si>
    <t>19,798</t>
  </si>
  <si>
    <t>20,476</t>
  </si>
  <si>
    <t>1.418</t>
  </si>
  <si>
    <t>1.521</t>
  </si>
  <si>
    <t>1.577</t>
  </si>
  <si>
    <t>1.618</t>
  </si>
  <si>
    <t>1.650</t>
  </si>
  <si>
    <t>1.683</t>
  </si>
  <si>
    <t>1.717</t>
  </si>
  <si>
    <t>1.752</t>
  </si>
  <si>
    <t>30,668</t>
  </si>
  <si>
    <t>30,150</t>
  </si>
  <si>
    <t>29,960</t>
  </si>
  <si>
    <t>30,316</t>
  </si>
  <si>
    <t>30,712</t>
  </si>
  <si>
    <t>31,121</t>
  </si>
  <si>
    <t>31,751</t>
  </si>
  <si>
    <t>32,222</t>
  </si>
  <si>
    <t>223</t>
  </si>
  <si>
    <t>232</t>
  </si>
  <si>
    <t>236</t>
  </si>
  <si>
    <t>235</t>
  </si>
  <si>
    <t>237</t>
  </si>
  <si>
    <t>238</t>
  </si>
  <si>
    <t>239</t>
  </si>
  <si>
    <t>13.1</t>
  </si>
  <si>
    <t>11.2</t>
  </si>
  <si>
    <t>10.9</t>
  </si>
  <si>
    <t>10.7</t>
  </si>
  <si>
    <t>10.6</t>
  </si>
  <si>
    <t>51,805</t>
  </si>
  <si>
    <t>51,066</t>
  </si>
  <si>
    <t>53,126</t>
  </si>
  <si>
    <t>53,724</t>
  </si>
  <si>
    <t>54,655</t>
  </si>
  <si>
    <t>55,622</t>
  </si>
  <si>
    <t>56,751</t>
  </si>
  <si>
    <t>58,004</t>
  </si>
  <si>
    <t>527</t>
  </si>
  <si>
    <t>531</t>
  </si>
  <si>
    <t>537</t>
  </si>
  <si>
    <t>544</t>
  </si>
  <si>
    <t>548</t>
  </si>
  <si>
    <t>550</t>
  </si>
  <si>
    <t>551</t>
  </si>
  <si>
    <t>0.7</t>
  </si>
  <si>
    <t>0.4</t>
  </si>
  <si>
    <t>0.3</t>
  </si>
  <si>
    <t>0.2</t>
  </si>
  <si>
    <t>10,422</t>
  </si>
  <si>
    <t>11,221</t>
  </si>
  <si>
    <t>11,437</t>
  </si>
  <si>
    <t>11,318</t>
  </si>
  <si>
    <t>11,516</t>
  </si>
  <si>
    <t>11,744</t>
  </si>
  <si>
    <t>11,981</t>
  </si>
  <si>
    <t>12,224</t>
  </si>
  <si>
    <t>1.447</t>
  </si>
  <si>
    <t>1.539</t>
  </si>
  <si>
    <t>1.590</t>
  </si>
  <si>
    <t>1.632</t>
  </si>
  <si>
    <t>1.663</t>
  </si>
  <si>
    <t>1.697</t>
  </si>
  <si>
    <t>1.731</t>
  </si>
  <si>
    <t>1.766</t>
  </si>
  <si>
    <t>39,000</t>
  </si>
  <si>
    <t>40,012</t>
  </si>
  <si>
    <t>40,298</t>
  </si>
  <si>
    <t>40,607</t>
  </si>
  <si>
    <t>41,604</t>
  </si>
  <si>
    <t>42,552</t>
  </si>
  <si>
    <t>43,476</t>
  </si>
  <si>
    <t>44,399</t>
  </si>
  <si>
    <t>468</t>
  </si>
  <si>
    <t>485</t>
  </si>
  <si>
    <t>495</t>
  </si>
  <si>
    <t>496</t>
  </si>
  <si>
    <t>504</t>
  </si>
  <si>
    <t>509</t>
  </si>
  <si>
    <t>515</t>
  </si>
  <si>
    <t>521</t>
  </si>
  <si>
    <t>8.6</t>
  </si>
  <si>
    <t>6.6</t>
  </si>
  <si>
    <t>7.1</t>
  </si>
  <si>
    <t>48,656</t>
  </si>
  <si>
    <t>48,855</t>
  </si>
  <si>
    <t>50,417</t>
  </si>
  <si>
    <t>50,849</t>
  </si>
  <si>
    <t>51,979</t>
  </si>
  <si>
    <t>53,282</t>
  </si>
  <si>
    <t>54,717</t>
  </si>
  <si>
    <t>56,303</t>
  </si>
  <si>
    <t>998</t>
  </si>
  <si>
    <t>1,022</t>
  </si>
  <si>
    <t>1,054</t>
  </si>
  <si>
    <t>1,083</t>
  </si>
  <si>
    <t>1,102</t>
  </si>
  <si>
    <t>1,114</t>
  </si>
  <si>
    <t>1,121</t>
  </si>
  <si>
    <t>1,125</t>
  </si>
  <si>
    <t>2.3</t>
  </si>
  <si>
    <t>2.2</t>
  </si>
  <si>
    <t>2.0</t>
  </si>
  <si>
    <t>1.7</t>
  </si>
  <si>
    <t>3.7</t>
  </si>
  <si>
    <t>3.5</t>
  </si>
  <si>
    <t>4.0</t>
  </si>
  <si>
    <t>4.3</t>
  </si>
  <si>
    <t>4.2</t>
  </si>
  <si>
    <t>4.1</t>
  </si>
  <si>
    <t>19,265</t>
  </si>
  <si>
    <t>20,605</t>
  </si>
  <si>
    <t>21,149</t>
  </si>
  <si>
    <t>21,495</t>
  </si>
  <si>
    <t>22,027</t>
  </si>
  <si>
    <t>22,610</t>
  </si>
  <si>
    <t>23,186</t>
  </si>
  <si>
    <t>23,754</t>
  </si>
  <si>
    <t>1.435</t>
  </si>
  <si>
    <t>1.543</t>
  </si>
  <si>
    <t>1.602</t>
  </si>
  <si>
    <t>1.636</t>
  </si>
  <si>
    <t>1.668</t>
  </si>
  <si>
    <t>1.702</t>
  </si>
  <si>
    <t>1.736</t>
  </si>
  <si>
    <t>1.771</t>
  </si>
  <si>
    <t>752,341</t>
  </si>
  <si>
    <t>779,145</t>
  </si>
  <si>
    <t>788,032</t>
  </si>
  <si>
    <t>790,858</t>
  </si>
  <si>
    <t>812,838</t>
  </si>
  <si>
    <t>835,573</t>
  </si>
  <si>
    <t>858,337</t>
  </si>
  <si>
    <t>880,990</t>
  </si>
  <si>
    <t>7,395</t>
  </si>
  <si>
    <t>7,733</t>
  </si>
  <si>
    <t>7,916</t>
  </si>
  <si>
    <t>8,001</t>
  </si>
  <si>
    <t>8,149</t>
  </si>
  <si>
    <t>8,293</t>
  </si>
  <si>
    <t>8,434</t>
  </si>
  <si>
    <t>8,574</t>
  </si>
  <si>
    <t>8.1</t>
  </si>
  <si>
    <t>54,823</t>
  </si>
  <si>
    <t>57,329</t>
  </si>
  <si>
    <t>58,483</t>
  </si>
  <si>
    <t>58,755</t>
  </si>
  <si>
    <t>60,067</t>
  </si>
  <si>
    <t>61,390</t>
  </si>
  <si>
    <t>62,933</t>
  </si>
  <si>
    <t>64,629</t>
  </si>
  <si>
    <t>14,841</t>
  </si>
  <si>
    <t>15,119</t>
  </si>
  <si>
    <t>15,540</t>
  </si>
  <si>
    <t>15,934</t>
  </si>
  <si>
    <t>16,217</t>
  </si>
  <si>
    <t>16,459</t>
  </si>
  <si>
    <t>16,660</t>
  </si>
  <si>
    <t>16,837</t>
  </si>
  <si>
    <t>31.4</t>
  </si>
  <si>
    <t>25.5</t>
  </si>
  <si>
    <t>20.4</t>
  </si>
  <si>
    <t>24.4</t>
  </si>
  <si>
    <t>24.0</t>
  </si>
  <si>
    <t>23.8</t>
  </si>
  <si>
    <t>23.4</t>
  </si>
  <si>
    <t>23.0</t>
  </si>
  <si>
    <t>68.2</t>
  </si>
  <si>
    <t>70.6</t>
  </si>
  <si>
    <t>73.5</t>
  </si>
  <si>
    <t>72.7</t>
  </si>
  <si>
    <t>73.8</t>
  </si>
  <si>
    <t>75.6</t>
  </si>
  <si>
    <t>76.7</t>
  </si>
  <si>
    <t>77.8</t>
  </si>
  <si>
    <t>266,456</t>
  </si>
  <si>
    <t>295,392</t>
  </si>
  <si>
    <t>296,998</t>
  </si>
  <si>
    <t>304,543</t>
  </si>
  <si>
    <t>315,772</t>
  </si>
  <si>
    <t>328,482</t>
  </si>
  <si>
    <t>342,012</t>
  </si>
  <si>
    <t>356,109</t>
  </si>
  <si>
    <t>1.432</t>
  </si>
  <si>
    <t>1.529</t>
  </si>
  <si>
    <t>1.585</t>
  </si>
  <si>
    <t>1.627</t>
  </si>
  <si>
    <t>1.659</t>
  </si>
  <si>
    <t>1.693</t>
  </si>
  <si>
    <t>1.727</t>
  </si>
  <si>
    <t>1.761</t>
  </si>
  <si>
    <t>381,260</t>
  </si>
  <si>
    <t>391,189</t>
  </si>
  <si>
    <t>392,418</t>
  </si>
  <si>
    <t>393,417</t>
  </si>
  <si>
    <t>402,383</t>
  </si>
  <si>
    <t>411,110</t>
  </si>
  <si>
    <t>418,982</t>
  </si>
  <si>
    <t>426,987</t>
  </si>
  <si>
    <t>4,275</t>
  </si>
  <si>
    <t>4,407</t>
  </si>
  <si>
    <t>4,501</t>
  </si>
  <si>
    <t>4,482</t>
  </si>
  <si>
    <t>4,520</t>
  </si>
  <si>
    <t>4,555</t>
  </si>
  <si>
    <t>4,595</t>
  </si>
  <si>
    <t>4,639</t>
  </si>
  <si>
    <t>4.8</t>
  </si>
  <si>
    <t>4.7</t>
  </si>
  <si>
    <t>52,467</t>
  </si>
  <si>
    <t>56,140</t>
  </si>
  <si>
    <t>56,841</t>
  </si>
  <si>
    <t>57,386</t>
  </si>
  <si>
    <t>58,889</t>
  </si>
  <si>
    <t>60,474</t>
  </si>
  <si>
    <t>62,432</t>
  </si>
  <si>
    <t>64,574</t>
  </si>
  <si>
    <t>8,571</t>
  </si>
  <si>
    <t>8,661</t>
  </si>
  <si>
    <t>8,847</t>
  </si>
  <si>
    <t>9,026</t>
  </si>
  <si>
    <t>9,129</t>
  </si>
  <si>
    <t>9,194</t>
  </si>
  <si>
    <t>9,227</t>
  </si>
  <si>
    <t>9,239</t>
  </si>
  <si>
    <t>12.4</t>
  </si>
  <si>
    <t>8.8</t>
  </si>
  <si>
    <t>53.0</t>
  </si>
  <si>
    <t>44.7</t>
  </si>
  <si>
    <t>29.3</t>
  </si>
  <si>
    <t>28.3</t>
  </si>
  <si>
    <t>26.6</t>
  </si>
  <si>
    <t>24.8</t>
  </si>
  <si>
    <t>157,323</t>
  </si>
  <si>
    <t>170,688</t>
  </si>
  <si>
    <t>176,924</t>
  </si>
  <si>
    <t>180,564</t>
  </si>
  <si>
    <t>185,983</t>
  </si>
  <si>
    <t>192,095</t>
  </si>
  <si>
    <t>198,332</t>
  </si>
  <si>
    <t>204,742</t>
  </si>
  <si>
    <t>1.378</t>
  </si>
  <si>
    <t>1.470</t>
  </si>
  <si>
    <t>1.534</t>
  </si>
  <si>
    <t>1.578</t>
  </si>
  <si>
    <t>1.608</t>
  </si>
  <si>
    <t>1.674</t>
  </si>
  <si>
    <t>1.708</t>
  </si>
  <si>
    <t>77,413</t>
  </si>
  <si>
    <t>81,819</t>
  </si>
  <si>
    <t>82,435</t>
  </si>
  <si>
    <t>83,728</t>
  </si>
  <si>
    <t>85,634</t>
  </si>
  <si>
    <t>87,797</t>
  </si>
  <si>
    <t>90,061</t>
  </si>
  <si>
    <t>92,315</t>
  </si>
  <si>
    <t>562</t>
  </si>
  <si>
    <t>582</t>
  </si>
  <si>
    <t>588</t>
  </si>
  <si>
    <t>594</t>
  </si>
  <si>
    <t>608</t>
  </si>
  <si>
    <t>621</t>
  </si>
  <si>
    <t>634</t>
  </si>
  <si>
    <t>647</t>
  </si>
  <si>
    <t>50,810</t>
  </si>
  <si>
    <t>53,586</t>
  </si>
  <si>
    <t>54,986</t>
  </si>
  <si>
    <t>55,520</t>
  </si>
  <si>
    <t>56,404</t>
  </si>
  <si>
    <t>57,161</t>
  </si>
  <si>
    <t>58,078</t>
  </si>
  <si>
    <t>59,275</t>
  </si>
  <si>
    <t>1,168</t>
  </si>
  <si>
    <t>1,178</t>
  </si>
  <si>
    <t>1,205</t>
  </si>
  <si>
    <t>1,236</t>
  </si>
  <si>
    <t>1,264</t>
  </si>
  <si>
    <t>1,288</t>
  </si>
  <si>
    <t>1,310</t>
  </si>
  <si>
    <t>1,329</t>
  </si>
  <si>
    <t>1.5</t>
  </si>
  <si>
    <t>2.1</t>
  </si>
  <si>
    <t>3.8</t>
  </si>
  <si>
    <t>23,312</t>
  </si>
  <si>
    <t>25,094</t>
  </si>
  <si>
    <t>24,994</t>
  </si>
  <si>
    <t>25,523</t>
  </si>
  <si>
    <t>26,275</t>
  </si>
  <si>
    <t>27,184</t>
  </si>
  <si>
    <t>28,155</t>
  </si>
  <si>
    <t>29,144</t>
  </si>
  <si>
    <t>1.444</t>
  </si>
  <si>
    <t>1.603</t>
  </si>
  <si>
    <t>1.715</t>
  </si>
  <si>
    <t>1.785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</si>
</sst>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"/>
    <numFmt numFmtId="166" formatCode="#,##0.0"/>
    <numFmt numFmtId="167" formatCode="0.0%"/>
    <numFmt numFmtId="168" formatCode="yy"/>
    <numFmt numFmtId="169" formatCode="&quot;$&quot;#,##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165" fontId="0" fillId="0" borderId="0" xfId="0" applyNumberFormat="1"/>
    <xf numFmtId="3" fontId="0" fillId="0" borderId="0" xfId="0" applyNumberFormat="1"/>
    <xf numFmtId="165" fontId="5" fillId="0" borderId="0" xfId="0" applyNumberFormat="1" applyFont="1"/>
    <xf numFmtId="165" fontId="4" fillId="0" borderId="0" xfId="0" applyNumberFormat="1" applyFont="1"/>
    <xf numFmtId="0" fontId="6" fillId="2" borderId="0" xfId="0" applyFont="1" applyFill="1"/>
    <xf numFmtId="1" fontId="0" fillId="0" borderId="0" xfId="0" applyNumberFormat="1"/>
    <xf numFmtId="2" fontId="0" fillId="0" borderId="0" xfId="0" applyNumberFormat="1"/>
    <xf numFmtId="165" fontId="7" fillId="0" borderId="0" xfId="0" applyNumberFormat="1" applyFont="1"/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indent="3"/>
    </xf>
    <xf numFmtId="0" fontId="2" fillId="0" borderId="0" xfId="0" applyFont="1" applyAlignment="1">
      <alignment horizontal="right" indent="5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 indent="6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7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168" fontId="0" fillId="0" borderId="0" xfId="0" applyNumberFormat="1"/>
    <xf numFmtId="3" fontId="9" fillId="0" borderId="0" xfId="0" applyNumberFormat="1" applyFont="1"/>
    <xf numFmtId="169" fontId="9" fillId="0" borderId="0" xfId="0" applyNumberFormat="1" applyFont="1"/>
    <xf numFmtId="167" fontId="9" fillId="0" borderId="0" xfId="1" applyNumberFormat="1" applyFont="1" applyFill="1"/>
    <xf numFmtId="1" fontId="9" fillId="0" borderId="0" xfId="0" applyNumberFormat="1" applyFont="1"/>
    <xf numFmtId="165" fontId="10" fillId="0" borderId="0" xfId="0" applyNumberFormat="1" applyFont="1"/>
    <xf numFmtId="165" fontId="9" fillId="0" borderId="0" xfId="0" applyNumberFormat="1" applyFont="1"/>
    <xf numFmtId="164" fontId="9" fillId="0" borderId="0" xfId="0" applyNumberFormat="1" applyFont="1"/>
    <xf numFmtId="165" fontId="3" fillId="0" borderId="0" xfId="0" applyNumberFormat="1" applyFont="1" applyAlignment="1">
      <alignment horizontal="right"/>
    </xf>
    <xf numFmtId="165" fontId="0" fillId="3" borderId="0" xfId="0" applyNumberFormat="1" applyFill="1"/>
    <xf numFmtId="0" fontId="0" fillId="3" borderId="0" xfId="0" applyFill="1" applyAlignment="1">
      <alignment horizontal="right"/>
    </xf>
    <xf numFmtId="165" fontId="2" fillId="3" borderId="0" xfId="0" applyNumberFormat="1" applyFont="1" applyFill="1" applyAlignment="1">
      <alignment horizontal="right"/>
    </xf>
    <xf numFmtId="49" fontId="0" fillId="0" borderId="0" xfId="0" applyNumberFormat="1"/>
    <xf numFmtId="0" fontId="6" fillId="0" borderId="0" xfId="0" applyFont="1"/>
    <xf numFmtId="165" fontId="2" fillId="0" borderId="0" xfId="0" applyNumberFormat="1" applyFont="1" applyAlignment="1">
      <alignment horizontal="right"/>
    </xf>
    <xf numFmtId="165" fontId="12" fillId="0" borderId="0" xfId="0" applyNumberFormat="1" applyFont="1"/>
    <xf numFmtId="3" fontId="0" fillId="3" borderId="0" xfId="0" applyNumberFormat="1" applyFill="1"/>
    <xf numFmtId="165" fontId="10" fillId="3" borderId="0" xfId="0" applyNumberFormat="1" applyFont="1" applyFill="1"/>
    <xf numFmtId="166" fontId="7" fillId="3" borderId="0" xfId="0" applyNumberFormat="1" applyFont="1" applyFill="1"/>
    <xf numFmtId="165" fontId="7" fillId="3" borderId="0" xfId="0" applyNumberFormat="1" applyFont="1" applyFill="1"/>
    <xf numFmtId="164" fontId="0" fillId="3" borderId="0" xfId="0" applyNumberFormat="1" applyFill="1"/>
    <xf numFmtId="3" fontId="0" fillId="4" borderId="0" xfId="0" applyNumberFormat="1" applyFill="1"/>
    <xf numFmtId="165" fontId="10" fillId="4" borderId="0" xfId="0" applyNumberFormat="1" applyFont="1" applyFill="1"/>
    <xf numFmtId="165" fontId="0" fillId="4" borderId="0" xfId="0" applyNumberFormat="1" applyFill="1"/>
    <xf numFmtId="166" fontId="7" fillId="4" borderId="0" xfId="0" applyNumberFormat="1" applyFont="1" applyFill="1"/>
    <xf numFmtId="165" fontId="7" fillId="4" borderId="0" xfId="0" applyNumberFormat="1" applyFont="1" applyFill="1"/>
    <xf numFmtId="164" fontId="0" fillId="4" borderId="0" xfId="0" applyNumberFormat="1" applyFill="1"/>
    <xf numFmtId="0" fontId="6" fillId="5" borderId="0" xfId="0" applyFont="1" applyFill="1"/>
    <xf numFmtId="0" fontId="0" fillId="5" borderId="0" xfId="0" applyFill="1"/>
    <xf numFmtId="2" fontId="0" fillId="5" borderId="0" xfId="0" applyNumberFormat="1" applyFill="1"/>
    <xf numFmtId="0" fontId="2" fillId="5" borderId="0" xfId="0" applyFont="1" applyFill="1"/>
    <xf numFmtId="165" fontId="12" fillId="5" borderId="0" xfId="0" applyNumberFormat="1" applyFont="1" applyFill="1"/>
    <xf numFmtId="0" fontId="14" fillId="2" borderId="0" xfId="0" applyFont="1" applyFill="1"/>
    <xf numFmtId="0" fontId="13" fillId="0" borderId="0" xfId="0" applyFont="1"/>
    <xf numFmtId="0" fontId="13" fillId="5" borderId="0" xfId="0" applyFont="1" applyFill="1"/>
    <xf numFmtId="0" fontId="2" fillId="3" borderId="0" xfId="0" applyFont="1" applyFill="1" applyAlignment="1">
      <alignment horizontal="right"/>
    </xf>
    <xf numFmtId="0" fontId="2" fillId="0" borderId="0" xfId="0" quotePrefix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165" fontId="11" fillId="0" borderId="0" xfId="0" applyNumberFormat="1" applyFont="1"/>
    <xf numFmtId="49" fontId="11" fillId="0" borderId="0" xfId="0" applyNumberFormat="1" applyFont="1"/>
    <xf numFmtId="49" fontId="0" fillId="0" borderId="0" xfId="0" applyNumberFormat="1" applyAlignment="1">
      <alignment horizontal="left"/>
    </xf>
    <xf numFmtId="167" fontId="9" fillId="0" borderId="0" xfId="0" applyNumberFormat="1" applyFont="1"/>
    <xf numFmtId="167" fontId="0" fillId="0" borderId="0" xfId="0" applyNumberFormat="1"/>
    <xf numFmtId="49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166" fontId="11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49" fontId="4" fillId="0" borderId="0" xfId="0" quotePrefix="1" applyNumberFormat="1" applyFont="1" applyAlignment="1">
      <alignment horizontal="right"/>
    </xf>
    <xf numFmtId="0" fontId="7" fillId="0" borderId="0" xfId="0" applyFont="1"/>
    <xf numFmtId="167" fontId="7" fillId="0" borderId="0" xfId="0" applyNumberFormat="1" applyFont="1"/>
    <xf numFmtId="169" fontId="0" fillId="0" borderId="0" xfId="0" applyNumberFormat="1"/>
    <xf numFmtId="49" fontId="2" fillId="3" borderId="0" xfId="0" applyNumberFormat="1" applyFont="1" applyFill="1" applyAlignment="1">
      <alignment horizontal="right"/>
    </xf>
    <xf numFmtId="49" fontId="2" fillId="0" borderId="0" xfId="0" applyNumberFormat="1" applyFont="1" applyAlignment="1">
      <alignment horizontal="right"/>
    </xf>
    <xf numFmtId="49" fontId="0" fillId="3" borderId="0" xfId="0" applyNumberFormat="1" applyFill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7"/>
  <sheetViews>
    <sheetView topLeftCell="A272" workbookViewId="0">
      <selection activeCell="B7" sqref="B7"/>
    </sheetView>
  </sheetViews>
  <sheetFormatPr defaultRowHeight="14.5" x14ac:dyDescent="0.35"/>
  <cols>
    <col min="1" max="1" width="42.26953125" customWidth="1"/>
    <col min="2" max="2" width="22.81640625" customWidth="1"/>
    <col min="3" max="3" width="10.1796875" customWidth="1"/>
    <col min="4" max="10" width="10.1796875" bestFit="1" customWidth="1"/>
  </cols>
  <sheetData>
    <row r="1" spans="1:5" s="6" customFormat="1" ht="23.5" x14ac:dyDescent="0.55000000000000004">
      <c r="A1" s="53" t="s">
        <v>81</v>
      </c>
    </row>
    <row r="2" spans="1:5" s="49" customFormat="1" ht="18.5" x14ac:dyDescent="0.45">
      <c r="A2" s="48" t="s">
        <v>84</v>
      </c>
    </row>
    <row r="3" spans="1:5" x14ac:dyDescent="0.35">
      <c r="A3" s="1"/>
    </row>
    <row r="4" spans="1:5" x14ac:dyDescent="0.35">
      <c r="B4" s="32" t="str">
        <f>D24</f>
        <v>2023</v>
      </c>
      <c r="C4" s="35" t="str">
        <f>E24</f>
        <v>2024</v>
      </c>
      <c r="D4" s="14" t="s">
        <v>129</v>
      </c>
      <c r="E4" s="14" t="s">
        <v>130</v>
      </c>
    </row>
    <row r="5" spans="1:5" x14ac:dyDescent="0.35">
      <c r="A5" s="60" t="s">
        <v>74</v>
      </c>
      <c r="B5" s="30">
        <v>-0.41758409389538453</v>
      </c>
      <c r="C5" s="2">
        <v>0.5354185531032396</v>
      </c>
      <c r="D5" s="2">
        <v>2.188608309282758</v>
      </c>
      <c r="E5" s="2">
        <v>1.1789816525422658</v>
      </c>
    </row>
    <row r="6" spans="1:5" x14ac:dyDescent="0.35">
      <c r="A6" s="61" t="s">
        <v>131</v>
      </c>
      <c r="B6" s="31" t="s">
        <v>132</v>
      </c>
      <c r="C6" s="17" t="s">
        <v>133</v>
      </c>
      <c r="D6" s="17" t="s">
        <v>134</v>
      </c>
      <c r="E6" s="17" t="s">
        <v>132</v>
      </c>
    </row>
    <row r="7" spans="1:5" x14ac:dyDescent="0.35">
      <c r="A7" s="33"/>
      <c r="B7" s="17"/>
      <c r="C7" s="17"/>
      <c r="D7" s="17"/>
      <c r="E7" s="17"/>
    </row>
    <row r="8" spans="1:5" s="58" customFormat="1" ht="12.5" x14ac:dyDescent="0.25">
      <c r="A8" s="58" t="s">
        <v>80</v>
      </c>
      <c r="B8" s="59"/>
      <c r="C8" s="59"/>
      <c r="D8" s="59"/>
      <c r="E8" s="59"/>
    </row>
    <row r="11" spans="1:5" s="49" customFormat="1" ht="18.5" x14ac:dyDescent="0.45">
      <c r="A11" s="48" t="s">
        <v>85</v>
      </c>
      <c r="B11" s="50"/>
      <c r="C11" s="50"/>
    </row>
    <row r="12" spans="1:5" x14ac:dyDescent="0.35">
      <c r="A12" t="s">
        <v>183</v>
      </c>
      <c r="B12" s="8"/>
      <c r="C12" s="8"/>
    </row>
    <row r="13" spans="1:5" x14ac:dyDescent="0.35">
      <c r="A13" t="s">
        <v>0</v>
      </c>
    </row>
    <row r="16" spans="1:5" s="49" customFormat="1" ht="18.5" x14ac:dyDescent="0.45">
      <c r="A16" s="48" t="s">
        <v>86</v>
      </c>
      <c r="B16" s="51"/>
    </row>
    <row r="17" spans="1:9" x14ac:dyDescent="0.35">
      <c r="A17" t="s">
        <v>75</v>
      </c>
      <c r="B17" s="1"/>
    </row>
    <row r="18" spans="1:9" x14ac:dyDescent="0.35">
      <c r="A18" s="1"/>
      <c r="B18" s="1"/>
    </row>
    <row r="19" spans="1:9" x14ac:dyDescent="0.35">
      <c r="A19" t="s">
        <v>135</v>
      </c>
      <c r="B19" s="8">
        <v>0.49857566858329816</v>
      </c>
    </row>
    <row r="20" spans="1:9" x14ac:dyDescent="0.35">
      <c r="A20" t="s">
        <v>136</v>
      </c>
      <c r="B20" s="8">
        <v>0.77583465818759934</v>
      </c>
    </row>
    <row r="21" spans="1:9" x14ac:dyDescent="0.35">
      <c r="B21" s="8"/>
    </row>
    <row r="23" spans="1:9" s="49" customFormat="1" ht="18" x14ac:dyDescent="0.4">
      <c r="A23" s="52" t="s">
        <v>87</v>
      </c>
    </row>
    <row r="24" spans="1:9" ht="18" x14ac:dyDescent="0.4">
      <c r="A24" s="36"/>
      <c r="B24" s="29" t="s">
        <v>137</v>
      </c>
      <c r="C24" s="29" t="s">
        <v>138</v>
      </c>
      <c r="D24" s="29" t="s">
        <v>139</v>
      </c>
      <c r="E24" s="29" t="s">
        <v>140</v>
      </c>
      <c r="F24" s="29" t="s">
        <v>141</v>
      </c>
      <c r="G24" s="29" t="s">
        <v>142</v>
      </c>
      <c r="H24" s="29" t="s">
        <v>143</v>
      </c>
      <c r="I24" s="29" t="s">
        <v>144</v>
      </c>
    </row>
    <row r="25" spans="1:9" x14ac:dyDescent="0.35">
      <c r="A25" s="25" t="s">
        <v>79</v>
      </c>
      <c r="B25" s="37">
        <v>39593.500847655363</v>
      </c>
      <c r="C25" s="37">
        <v>40134.927071547296</v>
      </c>
      <c r="D25" s="37">
        <v>39967.33</v>
      </c>
      <c r="E25" s="42">
        <v>40181.322500000002</v>
      </c>
      <c r="F25" s="42">
        <v>41243.547500000001</v>
      </c>
      <c r="G25" s="42">
        <v>42188.145000000004</v>
      </c>
      <c r="H25" s="42">
        <v>43003.747499999998</v>
      </c>
      <c r="I25" s="42">
        <v>43816.145000000004</v>
      </c>
    </row>
    <row r="26" spans="1:9" x14ac:dyDescent="0.35">
      <c r="A26" s="26"/>
      <c r="B26" s="38">
        <v>4.9187718624729593</v>
      </c>
      <c r="C26" s="38">
        <v>1.3674623670566266</v>
      </c>
      <c r="D26" s="38">
        <v>-0.41758409389538453</v>
      </c>
      <c r="E26" s="43">
        <v>0.5354185531032396</v>
      </c>
      <c r="F26" s="43">
        <v>2.6435789912091501</v>
      </c>
      <c r="G26" s="43">
        <v>2.2902915904603027</v>
      </c>
      <c r="H26" s="43">
        <v>1.9332504427487684</v>
      </c>
      <c r="I26" s="43">
        <v>1.8891318715886563</v>
      </c>
    </row>
    <row r="27" spans="1:9" x14ac:dyDescent="0.35">
      <c r="A27" s="25" t="s">
        <v>1</v>
      </c>
      <c r="B27" s="37">
        <v>433.6</v>
      </c>
      <c r="C27" s="37">
        <v>441.92499999999995</v>
      </c>
      <c r="D27" s="37">
        <v>455.19892500000003</v>
      </c>
      <c r="E27" s="42">
        <v>455.45945</v>
      </c>
      <c r="F27" s="42">
        <v>459.37254999999999</v>
      </c>
      <c r="G27" s="42">
        <v>464.01762500000001</v>
      </c>
      <c r="H27" s="42">
        <v>469.23374999999999</v>
      </c>
      <c r="I27" s="42">
        <v>474.62502499999999</v>
      </c>
    </row>
    <row r="28" spans="1:9" x14ac:dyDescent="0.35">
      <c r="A28" s="26"/>
      <c r="B28" s="38">
        <v>3.231950479138157</v>
      </c>
      <c r="C28" s="38">
        <v>1.9199723247232292</v>
      </c>
      <c r="D28" s="38">
        <v>3.0036601233241145</v>
      </c>
      <c r="E28" s="43">
        <v>5.7233219520447243E-2</v>
      </c>
      <c r="F28" s="43">
        <v>0.85915442088202454</v>
      </c>
      <c r="G28" s="43">
        <v>1.0111781820659527</v>
      </c>
      <c r="H28" s="43">
        <v>1.1241221710058813</v>
      </c>
      <c r="I28" s="43">
        <v>1.1489529472251236</v>
      </c>
    </row>
    <row r="29" spans="1:9" x14ac:dyDescent="0.35">
      <c r="A29" s="27" t="s">
        <v>4</v>
      </c>
      <c r="B29" s="30">
        <v>4.0999999999999996</v>
      </c>
      <c r="C29" s="30">
        <v>2.875</v>
      </c>
      <c r="D29" s="30">
        <v>2.6745902500000001</v>
      </c>
      <c r="E29" s="44">
        <v>3.39604375</v>
      </c>
      <c r="F29" s="44">
        <v>3.0918510000000001</v>
      </c>
      <c r="G29" s="44">
        <v>3.0381622500000001</v>
      </c>
      <c r="H29" s="44">
        <v>2.9852212499999999</v>
      </c>
      <c r="I29" s="44">
        <v>2.8827224999999999</v>
      </c>
    </row>
    <row r="30" spans="1:9" x14ac:dyDescent="0.35">
      <c r="A30" s="25" t="s">
        <v>63</v>
      </c>
      <c r="B30" s="37">
        <v>56483.574258068897</v>
      </c>
      <c r="C30" s="37">
        <v>60785.8282535701</v>
      </c>
      <c r="D30" s="37">
        <v>61727.806716520026</v>
      </c>
      <c r="E30" s="42">
        <v>62568.431856283809</v>
      </c>
      <c r="F30" s="42">
        <v>64231.495941615773</v>
      </c>
      <c r="G30" s="42">
        <v>65960.630093363507</v>
      </c>
      <c r="H30" s="42">
        <v>67899.825133101636</v>
      </c>
      <c r="I30" s="42">
        <v>69973.903904376013</v>
      </c>
    </row>
    <row r="31" spans="1:9" x14ac:dyDescent="0.35">
      <c r="A31" s="25"/>
      <c r="B31" s="39">
        <v>5.7233747499090271</v>
      </c>
      <c r="C31" s="39">
        <v>7.6168232127884705</v>
      </c>
      <c r="D31" s="39">
        <v>1.5496678913716977</v>
      </c>
      <c r="E31" s="45">
        <v>1.3618257062401051</v>
      </c>
      <c r="F31" s="45">
        <v>2.657992275005272</v>
      </c>
      <c r="G31" s="45">
        <v>2.6920346885886959</v>
      </c>
      <c r="H31" s="45">
        <v>2.9399280100770975</v>
      </c>
      <c r="I31" s="45">
        <v>3.0546157772993299</v>
      </c>
    </row>
    <row r="32" spans="1:9" x14ac:dyDescent="0.35">
      <c r="A32" s="27" t="s">
        <v>2</v>
      </c>
      <c r="B32" s="37">
        <v>841.86837500000036</v>
      </c>
      <c r="C32" s="37">
        <v>855.51924795788705</v>
      </c>
      <c r="D32" s="37">
        <v>870.195425</v>
      </c>
      <c r="E32" s="42">
        <v>883.42444999999998</v>
      </c>
      <c r="F32" s="42">
        <v>891.67567499999996</v>
      </c>
      <c r="G32" s="42">
        <v>897.87487499999997</v>
      </c>
      <c r="H32" s="42">
        <v>903.17264999999998</v>
      </c>
      <c r="I32" s="42">
        <v>908.01897499999995</v>
      </c>
    </row>
    <row r="33" spans="1:9" x14ac:dyDescent="0.35">
      <c r="A33" s="27"/>
      <c r="B33" s="40">
        <v>0.94788335279112346</v>
      </c>
      <c r="C33" s="40">
        <v>1.6214972985398868</v>
      </c>
      <c r="D33" s="40">
        <v>1.7154701167910291</v>
      </c>
      <c r="E33" s="46">
        <v>1.5202361009884591</v>
      </c>
      <c r="F33" s="46">
        <v>0.93400459994059659</v>
      </c>
      <c r="G33" s="46">
        <v>0.69523035940168842</v>
      </c>
      <c r="H33" s="46">
        <v>0.59003488654252312</v>
      </c>
      <c r="I33" s="46">
        <v>0.53658898993453885</v>
      </c>
    </row>
    <row r="34" spans="1:9" x14ac:dyDescent="0.35">
      <c r="A34" s="27" t="s">
        <v>126</v>
      </c>
      <c r="B34" s="37">
        <v>9389</v>
      </c>
      <c r="C34" s="37">
        <v>8290</v>
      </c>
      <c r="D34" s="37">
        <v>5515.5833333333339</v>
      </c>
      <c r="E34" s="42">
        <v>5515.9997500000009</v>
      </c>
      <c r="F34" s="42">
        <v>5475</v>
      </c>
      <c r="G34" s="42">
        <v>5322</v>
      </c>
      <c r="H34" s="42">
        <v>5101.0002500000001</v>
      </c>
      <c r="I34" s="42">
        <v>4786.9994999999999</v>
      </c>
    </row>
    <row r="35" spans="1:9" x14ac:dyDescent="0.35">
      <c r="A35" s="25" t="s">
        <v>3</v>
      </c>
      <c r="B35" s="37">
        <v>19082.039483764052</v>
      </c>
      <c r="C35" s="37">
        <v>20940.223102654651</v>
      </c>
      <c r="D35" s="37">
        <v>21707.825000000001</v>
      </c>
      <c r="E35" s="42">
        <v>22150.3825</v>
      </c>
      <c r="F35" s="42">
        <v>22836.887500000001</v>
      </c>
      <c r="G35" s="42">
        <v>23610.647499999999</v>
      </c>
      <c r="H35" s="42">
        <v>24386</v>
      </c>
      <c r="I35" s="42">
        <v>25173.287499999999</v>
      </c>
    </row>
    <row r="36" spans="1:9" x14ac:dyDescent="0.35">
      <c r="A36" s="26"/>
      <c r="B36" s="38">
        <v>15.193373460993298</v>
      </c>
      <c r="C36" s="38">
        <v>9.7378669637049775</v>
      </c>
      <c r="D36" s="38">
        <v>3.6656815621417094</v>
      </c>
      <c r="E36" s="43">
        <v>2.0387003304108031</v>
      </c>
      <c r="F36" s="43">
        <v>3.0992918519578749</v>
      </c>
      <c r="G36" s="43">
        <v>3.3882025297886864</v>
      </c>
      <c r="H36" s="43">
        <v>3.2839103628987676</v>
      </c>
      <c r="I36" s="43">
        <v>3.2284404986467674</v>
      </c>
    </row>
    <row r="37" spans="1:9" x14ac:dyDescent="0.35">
      <c r="A37" s="28" t="s">
        <v>12</v>
      </c>
      <c r="B37" s="41">
        <v>1.3621666666666667</v>
      </c>
      <c r="C37" s="41">
        <v>1.448</v>
      </c>
      <c r="D37" s="41">
        <v>1.51786175</v>
      </c>
      <c r="E37" s="47">
        <v>1.5623514999999999</v>
      </c>
      <c r="F37" s="47">
        <v>1.5929324999999999</v>
      </c>
      <c r="G37" s="47">
        <v>1.6250485000000001</v>
      </c>
      <c r="H37" s="47">
        <v>1.6577985</v>
      </c>
      <c r="I37" s="47">
        <v>1.6916545000000001</v>
      </c>
    </row>
    <row r="38" spans="1:9" x14ac:dyDescent="0.35">
      <c r="A38" s="4"/>
      <c r="B38" s="38">
        <v>3.4949981005445219</v>
      </c>
      <c r="C38" s="38">
        <v>6.3012357763367</v>
      </c>
      <c r="D38" s="38">
        <v>4.8247064917127158</v>
      </c>
      <c r="E38" s="43">
        <v>2.9310805150732477</v>
      </c>
      <c r="F38" s="43">
        <v>1.9573700284474915</v>
      </c>
      <c r="G38" s="43">
        <v>2.0161557379236195</v>
      </c>
      <c r="H38" s="43">
        <v>2.0153244657005409</v>
      </c>
      <c r="I38" s="43">
        <v>2.0422264828928283</v>
      </c>
    </row>
    <row r="40" spans="1:9" x14ac:dyDescent="0.35">
      <c r="A40" t="s">
        <v>80</v>
      </c>
    </row>
    <row r="41" spans="1:9" x14ac:dyDescent="0.35">
      <c r="A41" s="27" t="s">
        <v>13</v>
      </c>
    </row>
    <row r="42" spans="1:9" x14ac:dyDescent="0.35">
      <c r="A42" s="5"/>
    </row>
    <row r="43" spans="1:9" x14ac:dyDescent="0.35">
      <c r="A43" s="5"/>
    </row>
    <row r="45" spans="1:9" s="53" customFormat="1" ht="23.5" x14ac:dyDescent="0.55000000000000004">
      <c r="A45" s="53" t="s">
        <v>88</v>
      </c>
    </row>
    <row r="46" spans="1:9" s="55" customFormat="1" ht="18.5" x14ac:dyDescent="0.45">
      <c r="A46" s="48" t="s">
        <v>89</v>
      </c>
    </row>
    <row r="47" spans="1:9" x14ac:dyDescent="0.35">
      <c r="A47" s="1"/>
    </row>
    <row r="48" spans="1:9" x14ac:dyDescent="0.35">
      <c r="A48" s="10"/>
      <c r="B48" s="14" t="s">
        <v>145</v>
      </c>
      <c r="C48" s="14"/>
      <c r="D48" s="14"/>
      <c r="E48" s="14"/>
      <c r="F48" s="14" t="s">
        <v>146</v>
      </c>
      <c r="G48" s="17"/>
      <c r="H48" s="17"/>
      <c r="I48" s="17"/>
    </row>
    <row r="49" spans="1:6" x14ac:dyDescent="0.35">
      <c r="A49" t="s">
        <v>40</v>
      </c>
      <c r="B49" s="2">
        <v>4.8254849074704786</v>
      </c>
      <c r="F49" s="2">
        <v>1.3029216685436662</v>
      </c>
    </row>
    <row r="50" spans="1:6" x14ac:dyDescent="0.35">
      <c r="A50" t="s">
        <v>76</v>
      </c>
      <c r="B50" s="2">
        <v>1.3641213596567558</v>
      </c>
      <c r="F50" s="2">
        <v>1.3320989011901485</v>
      </c>
    </row>
    <row r="51" spans="1:6" x14ac:dyDescent="0.35">
      <c r="A51" t="s">
        <v>77</v>
      </c>
      <c r="B51" s="2">
        <v>5.1470835948216331</v>
      </c>
      <c r="F51" s="2">
        <v>1.7547079836614854</v>
      </c>
    </row>
    <row r="52" spans="1:6" x14ac:dyDescent="0.35">
      <c r="A52" t="s">
        <v>41</v>
      </c>
      <c r="B52" s="2">
        <v>-2.3248799515141805</v>
      </c>
      <c r="F52" s="2">
        <v>1.2736017320939652</v>
      </c>
    </row>
    <row r="53" spans="1:6" x14ac:dyDescent="0.35">
      <c r="A53" t="s">
        <v>42</v>
      </c>
      <c r="B53" s="2">
        <v>7.5186997067209882</v>
      </c>
      <c r="F53" s="2">
        <v>-3.1132555908450765</v>
      </c>
    </row>
    <row r="54" spans="1:6" x14ac:dyDescent="0.35">
      <c r="A54" t="s">
        <v>43</v>
      </c>
      <c r="B54" s="2">
        <v>3.5743006823130585</v>
      </c>
      <c r="F54" s="2">
        <v>1.8797370749659592</v>
      </c>
    </row>
    <row r="55" spans="1:6" x14ac:dyDescent="0.35">
      <c r="A55" t="s">
        <v>44</v>
      </c>
      <c r="B55" s="2">
        <v>-4.8662134562988513</v>
      </c>
      <c r="F55" s="2">
        <v>5.0108082327304793E-2</v>
      </c>
    </row>
    <row r="56" spans="1:6" x14ac:dyDescent="0.35">
      <c r="A56" t="s">
        <v>78</v>
      </c>
      <c r="B56" s="2">
        <v>0.25830782707403355</v>
      </c>
      <c r="F56" s="2">
        <v>2.5769242722592178</v>
      </c>
    </row>
    <row r="57" spans="1:6" x14ac:dyDescent="0.35">
      <c r="A57" t="s">
        <v>8</v>
      </c>
      <c r="B57" s="2">
        <v>-3.0877264121164871</v>
      </c>
      <c r="F57" s="2">
        <v>-0.41352229051544453</v>
      </c>
    </row>
    <row r="58" spans="1:6" x14ac:dyDescent="0.35">
      <c r="A58" t="s">
        <v>7</v>
      </c>
      <c r="B58" s="2">
        <v>5.7233219520447243E-2</v>
      </c>
      <c r="F58" s="2">
        <v>1.0357870563703298</v>
      </c>
    </row>
    <row r="59" spans="1:6" x14ac:dyDescent="0.35">
      <c r="B59" s="2"/>
      <c r="F59" s="2"/>
    </row>
    <row r="60" spans="1:6" x14ac:dyDescent="0.35">
      <c r="A60" t="s">
        <v>82</v>
      </c>
      <c r="B60" s="2"/>
      <c r="F60" s="2"/>
    </row>
    <row r="61" spans="1:6" x14ac:dyDescent="0.35">
      <c r="A61" t="s">
        <v>15</v>
      </c>
    </row>
    <row r="64" spans="1:6" s="55" customFormat="1" ht="18.5" x14ac:dyDescent="0.45">
      <c r="A64" s="48" t="s">
        <v>90</v>
      </c>
    </row>
    <row r="65" spans="1:9" x14ac:dyDescent="0.35">
      <c r="A65" t="s">
        <v>16</v>
      </c>
    </row>
    <row r="66" spans="1:9" s="14" customFormat="1" x14ac:dyDescent="0.35">
      <c r="B66" s="56" t="s">
        <v>137</v>
      </c>
      <c r="C66" s="56" t="s">
        <v>138</v>
      </c>
      <c r="D66" s="56" t="s">
        <v>139</v>
      </c>
      <c r="E66" s="57" t="s">
        <v>140</v>
      </c>
      <c r="F66" s="57" t="s">
        <v>141</v>
      </c>
      <c r="G66" s="57" t="s">
        <v>142</v>
      </c>
      <c r="H66" s="57" t="s">
        <v>143</v>
      </c>
      <c r="I66" s="57" t="s">
        <v>144</v>
      </c>
    </row>
    <row r="67" spans="1:9" x14ac:dyDescent="0.35">
      <c r="A67" t="s">
        <v>45</v>
      </c>
      <c r="B67" s="30">
        <v>433.6</v>
      </c>
      <c r="C67" s="30">
        <v>441.92499999999995</v>
      </c>
      <c r="D67" s="30">
        <v>455.19892500000003</v>
      </c>
      <c r="E67" s="2">
        <v>455.45945</v>
      </c>
      <c r="F67" s="2">
        <v>459.37254999999999</v>
      </c>
      <c r="G67" s="2">
        <v>464.01762500000001</v>
      </c>
      <c r="H67" s="2">
        <v>469.23374999999999</v>
      </c>
      <c r="I67" s="2">
        <v>474.62502499999999</v>
      </c>
    </row>
    <row r="68" spans="1:9" x14ac:dyDescent="0.35">
      <c r="B68" s="40">
        <v>3.231950479138157</v>
      </c>
      <c r="C68" s="40">
        <v>1.9199723247232292</v>
      </c>
      <c r="D68" s="40">
        <v>3.0036601233241145</v>
      </c>
      <c r="E68" s="9">
        <v>5.7233219520447243E-2</v>
      </c>
      <c r="F68" s="9">
        <v>0.85915442088202454</v>
      </c>
      <c r="G68" s="9">
        <v>1.0111781820659527</v>
      </c>
      <c r="H68" s="9">
        <v>1.1241221710058813</v>
      </c>
      <c r="I68" s="9">
        <v>1.1489529472251236</v>
      </c>
    </row>
    <row r="69" spans="1:9" x14ac:dyDescent="0.35">
      <c r="A69" s="11" t="s">
        <v>17</v>
      </c>
      <c r="B69" s="30">
        <v>34.947064079712177</v>
      </c>
      <c r="C69" s="30">
        <v>30.014201510347476</v>
      </c>
      <c r="D69" s="30">
        <v>35.119030000000002</v>
      </c>
      <c r="E69" s="2">
        <v>35.694109999999995</v>
      </c>
      <c r="F69" s="2">
        <v>33.750307500000005</v>
      </c>
      <c r="G69" s="2">
        <v>33.462384999999998</v>
      </c>
      <c r="H69" s="2">
        <v>33.327947500000001</v>
      </c>
      <c r="I69" s="2">
        <v>33.187697499999999</v>
      </c>
    </row>
    <row r="70" spans="1:9" x14ac:dyDescent="0.35">
      <c r="A70" s="11"/>
      <c r="B70" s="40">
        <v>20.197991704102236</v>
      </c>
      <c r="C70" s="40">
        <v>-14.115241721344985</v>
      </c>
      <c r="D70" s="40">
        <v>17.008043635252545</v>
      </c>
      <c r="E70" s="9">
        <v>1.6375167537372004</v>
      </c>
      <c r="F70" s="9">
        <v>-5.4457233980620074</v>
      </c>
      <c r="G70" s="9">
        <v>-0.85309593105190595</v>
      </c>
      <c r="H70" s="9">
        <v>-0.4017570773870327</v>
      </c>
      <c r="I70" s="9">
        <v>-0.42081799366733286</v>
      </c>
    </row>
    <row r="71" spans="1:9" x14ac:dyDescent="0.35">
      <c r="A71" s="11" t="s">
        <v>64</v>
      </c>
      <c r="B71" s="30">
        <v>27.43949705088983</v>
      </c>
      <c r="C71" s="30">
        <v>25.806339970042956</v>
      </c>
      <c r="D71" s="30">
        <v>28.938565000000001</v>
      </c>
      <c r="E71" s="2">
        <v>26.501194999999999</v>
      </c>
      <c r="F71" s="2">
        <v>27.419725</v>
      </c>
      <c r="G71" s="2">
        <v>27.5832075</v>
      </c>
      <c r="H71" s="2">
        <v>27.683775000000001</v>
      </c>
      <c r="I71" s="2">
        <v>27.783175</v>
      </c>
    </row>
    <row r="72" spans="1:9" x14ac:dyDescent="0.35">
      <c r="A72" s="11"/>
      <c r="B72" s="40">
        <v>7.4062227014013216</v>
      </c>
      <c r="C72" s="40">
        <v>-5.9518477245336872</v>
      </c>
      <c r="D72" s="40">
        <v>12.137424499534056</v>
      </c>
      <c r="E72" s="9">
        <v>-8.4225669102804606</v>
      </c>
      <c r="F72" s="9">
        <v>3.4659946466565117</v>
      </c>
      <c r="G72" s="9">
        <v>0.59622224511735045</v>
      </c>
      <c r="H72" s="9">
        <v>0.364596829429642</v>
      </c>
      <c r="I72" s="9">
        <v>0.35905507829043781</v>
      </c>
    </row>
    <row r="73" spans="1:9" x14ac:dyDescent="0.35">
      <c r="A73" s="11" t="s">
        <v>46</v>
      </c>
      <c r="B73" s="30">
        <v>4.3133498804034547</v>
      </c>
      <c r="C73" s="30">
        <v>7.8596828635573912</v>
      </c>
      <c r="D73" s="30">
        <v>5.5124447500000002</v>
      </c>
      <c r="E73" s="2">
        <v>5.2265994999999998</v>
      </c>
      <c r="F73" s="2">
        <v>5.56348675</v>
      </c>
      <c r="G73" s="2">
        <v>5.4851882500000002</v>
      </c>
      <c r="H73" s="2">
        <v>5.4089640000000001</v>
      </c>
      <c r="I73" s="2">
        <v>5.3427122499999999</v>
      </c>
    </row>
    <row r="74" spans="1:9" x14ac:dyDescent="0.35">
      <c r="A74" s="11"/>
      <c r="B74" s="40">
        <v>-14.489520860132131</v>
      </c>
      <c r="C74" s="40">
        <v>82.217605375945666</v>
      </c>
      <c r="D74" s="40">
        <v>-29.864285293758041</v>
      </c>
      <c r="E74" s="9">
        <v>-5.1854533326615275</v>
      </c>
      <c r="F74" s="9">
        <v>6.4456297062746026</v>
      </c>
      <c r="G74" s="9">
        <v>-1.4073638262911303</v>
      </c>
      <c r="H74" s="9">
        <v>-1.3896378123394393</v>
      </c>
      <c r="I74" s="9">
        <v>-1.2248510065883234</v>
      </c>
    </row>
    <row r="75" spans="1:9" x14ac:dyDescent="0.35">
      <c r="A75" s="11" t="s">
        <v>10</v>
      </c>
      <c r="B75" s="30">
        <v>62.770730536596005</v>
      </c>
      <c r="C75" s="30">
        <v>61.0893321823647</v>
      </c>
      <c r="D75" s="30">
        <v>67.422700000000006</v>
      </c>
      <c r="E75" s="2">
        <v>64.1417675</v>
      </c>
      <c r="F75" s="2">
        <v>64.3341025</v>
      </c>
      <c r="G75" s="2">
        <v>64.148735000000002</v>
      </c>
      <c r="H75" s="2">
        <v>64.304037499999993</v>
      </c>
      <c r="I75" s="2">
        <v>64.270425000000003</v>
      </c>
    </row>
    <row r="76" spans="1:9" x14ac:dyDescent="0.35">
      <c r="A76" s="11"/>
      <c r="B76" s="40">
        <v>-13.60570613786798</v>
      </c>
      <c r="C76" s="40">
        <v>-2.678634356901477</v>
      </c>
      <c r="D76" s="40">
        <v>10.36738754767994</v>
      </c>
      <c r="E76" s="9">
        <v>-4.8662134562988513</v>
      </c>
      <c r="F76" s="9">
        <v>0.29985921420079276</v>
      </c>
      <c r="G76" s="9">
        <v>-0.28813256546168509</v>
      </c>
      <c r="H76" s="9">
        <v>0.2420975253837776</v>
      </c>
      <c r="I76" s="9">
        <v>-5.2271212363597108E-2</v>
      </c>
    </row>
    <row r="77" spans="1:9" x14ac:dyDescent="0.35">
      <c r="A77" s="11" t="s">
        <v>11</v>
      </c>
      <c r="B77" s="30">
        <v>20.296772895086917</v>
      </c>
      <c r="C77" s="30">
        <v>16.017638880014299</v>
      </c>
      <c r="D77" s="30">
        <v>16.208835000000001</v>
      </c>
      <c r="E77" s="2">
        <v>16.788187499999999</v>
      </c>
      <c r="F77" s="2">
        <v>17.372254999999999</v>
      </c>
      <c r="G77" s="2">
        <v>17.656759999999998</v>
      </c>
      <c r="H77" s="2">
        <v>17.843705</v>
      </c>
      <c r="I77" s="2">
        <v>18.086522500000001</v>
      </c>
    </row>
    <row r="78" spans="1:9" x14ac:dyDescent="0.35">
      <c r="A78" s="11"/>
      <c r="B78" s="40">
        <v>0.64480569444607116</v>
      </c>
      <c r="C78" s="40">
        <v>-21.082829458610309</v>
      </c>
      <c r="D78" s="40">
        <v>1.1936598235103402</v>
      </c>
      <c r="E78" s="9">
        <v>3.5743006823130585</v>
      </c>
      <c r="F78" s="9">
        <v>3.4790384608225366</v>
      </c>
      <c r="G78" s="9">
        <v>1.6376975815747485</v>
      </c>
      <c r="H78" s="9">
        <v>1.0587729572129945</v>
      </c>
      <c r="I78" s="9">
        <v>1.3608020307441793</v>
      </c>
    </row>
    <row r="79" spans="1:9" x14ac:dyDescent="0.35">
      <c r="A79" s="11" t="s">
        <v>47</v>
      </c>
      <c r="B79" s="30">
        <v>4.0464252086609322</v>
      </c>
      <c r="C79" s="30">
        <v>5.3377838113437379</v>
      </c>
      <c r="D79" s="30">
        <v>6.5074550000000002</v>
      </c>
      <c r="E79" s="2">
        <v>6.9967310000000005</v>
      </c>
      <c r="F79" s="2">
        <v>6.0975915000000001</v>
      </c>
      <c r="G79" s="2">
        <v>6.030799</v>
      </c>
      <c r="H79" s="2">
        <v>6.0923017499999998</v>
      </c>
      <c r="I79" s="2">
        <v>6.1652775000000002</v>
      </c>
    </row>
    <row r="80" spans="1:9" x14ac:dyDescent="0.35">
      <c r="A80" s="11"/>
      <c r="B80" s="40">
        <v>21.273657966797188</v>
      </c>
      <c r="C80" s="40">
        <v>31.913566570285123</v>
      </c>
      <c r="D80" s="40">
        <v>21.913049122943185</v>
      </c>
      <c r="E80" s="9">
        <v>7.5186997067209882</v>
      </c>
      <c r="F80" s="9">
        <v>-12.850851347579329</v>
      </c>
      <c r="G80" s="9">
        <v>-1.0953915164700678</v>
      </c>
      <c r="H80" s="9">
        <v>1.0198109736371475</v>
      </c>
      <c r="I80" s="9">
        <v>1.1978354486463338</v>
      </c>
    </row>
    <row r="81" spans="1:9" x14ac:dyDescent="0.35">
      <c r="A81" s="11" t="s">
        <v>83</v>
      </c>
      <c r="B81" s="30">
        <v>53.815510411675007</v>
      </c>
      <c r="C81" s="30">
        <v>55.752103347847367</v>
      </c>
      <c r="D81" s="30">
        <v>53.867297499999999</v>
      </c>
      <c r="E81" s="2">
        <v>52.6149475</v>
      </c>
      <c r="F81" s="2">
        <v>53.527124999999998</v>
      </c>
      <c r="G81" s="2">
        <v>54.118189999999998</v>
      </c>
      <c r="H81" s="2">
        <v>54.721617500000001</v>
      </c>
      <c r="I81" s="2">
        <v>55.347009999999997</v>
      </c>
    </row>
    <row r="82" spans="1:9" x14ac:dyDescent="0.35">
      <c r="A82" s="11" t="s">
        <v>65</v>
      </c>
      <c r="B82" s="40">
        <v>5.0687516393427057</v>
      </c>
      <c r="C82" s="40">
        <v>3.5985776616405118</v>
      </c>
      <c r="D82" s="40">
        <v>-3.3806901169050496</v>
      </c>
      <c r="E82" s="9">
        <v>-2.3248799515141805</v>
      </c>
      <c r="F82" s="9">
        <v>1.73368509015428</v>
      </c>
      <c r="G82" s="9">
        <v>1.1042345352940242</v>
      </c>
      <c r="H82" s="9">
        <v>1.1150178895487972</v>
      </c>
      <c r="I82" s="9">
        <v>1.1428618680725089</v>
      </c>
    </row>
    <row r="83" spans="1:9" x14ac:dyDescent="0.35">
      <c r="A83" s="11" t="s">
        <v>66</v>
      </c>
      <c r="B83" s="30">
        <v>43.358712248823572</v>
      </c>
      <c r="C83" s="30">
        <v>39.898334350033622</v>
      </c>
      <c r="D83" s="30">
        <v>40.7403525</v>
      </c>
      <c r="E83" s="2">
        <v>42.837292500000004</v>
      </c>
      <c r="F83" s="2">
        <v>43.317362500000002</v>
      </c>
      <c r="G83" s="2">
        <v>44.249457499999998</v>
      </c>
      <c r="H83" s="2">
        <v>45.083434999999994</v>
      </c>
      <c r="I83" s="2">
        <v>45.924037499999997</v>
      </c>
    </row>
    <row r="84" spans="1:9" x14ac:dyDescent="0.35">
      <c r="B84" s="40">
        <v>24.407692096396151</v>
      </c>
      <c r="C84" s="40">
        <v>-7.9808133574904243</v>
      </c>
      <c r="D84" s="40">
        <v>2.1104092781899952</v>
      </c>
      <c r="E84" s="9">
        <v>5.1470835948216331</v>
      </c>
      <c r="F84" s="9">
        <v>1.120682405406459</v>
      </c>
      <c r="G84" s="9">
        <v>2.1517815171687715</v>
      </c>
      <c r="H84" s="9">
        <v>1.8847180216842174</v>
      </c>
      <c r="I84" s="9">
        <v>1.8645484755099195</v>
      </c>
    </row>
    <row r="85" spans="1:9" x14ac:dyDescent="0.35">
      <c r="A85" s="11" t="s">
        <v>67</v>
      </c>
      <c r="B85" s="30">
        <v>37.4457396624491</v>
      </c>
      <c r="C85" s="30">
        <v>34.054966215873208</v>
      </c>
      <c r="D85" s="30">
        <v>33.440952500000002</v>
      </c>
      <c r="E85" s="2">
        <v>33.133602500000002</v>
      </c>
      <c r="F85" s="2">
        <v>33.248952500000001</v>
      </c>
      <c r="G85" s="2">
        <v>33.286947499999997</v>
      </c>
      <c r="H85" s="2">
        <v>33.437247499999998</v>
      </c>
      <c r="I85" s="2">
        <v>33.625472500000001</v>
      </c>
    </row>
    <row r="86" spans="1:9" x14ac:dyDescent="0.35">
      <c r="A86" s="11"/>
      <c r="B86" s="40">
        <v>19.522792988106129</v>
      </c>
      <c r="C86" s="40">
        <v>-9.0551648255360444</v>
      </c>
      <c r="D86" s="40">
        <v>-1.8030078549512996</v>
      </c>
      <c r="E86" s="9">
        <v>-0.91908267266010979</v>
      </c>
      <c r="F86" s="9">
        <v>0.3481360048307458</v>
      </c>
      <c r="G86" s="9">
        <v>0.1142742767610283</v>
      </c>
      <c r="H86" s="9">
        <v>0.45152833554353844</v>
      </c>
      <c r="I86" s="9">
        <v>0.56292013868666224</v>
      </c>
    </row>
    <row r="87" spans="1:9" x14ac:dyDescent="0.35">
      <c r="A87" s="11" t="s">
        <v>68</v>
      </c>
      <c r="B87" s="30">
        <v>55.788476282325846</v>
      </c>
      <c r="C87" s="30">
        <v>67.213786743278774</v>
      </c>
      <c r="D87" s="30">
        <v>67.822765000000004</v>
      </c>
      <c r="E87" s="2">
        <v>69.51147499999999</v>
      </c>
      <c r="F87" s="2">
        <v>70.385182499999999</v>
      </c>
      <c r="G87" s="2">
        <v>71.622050000000002</v>
      </c>
      <c r="H87" s="2">
        <v>73.090525</v>
      </c>
      <c r="I87" s="2">
        <v>74.599199999999996</v>
      </c>
    </row>
    <row r="88" spans="1:9" x14ac:dyDescent="0.35">
      <c r="A88" s="11"/>
      <c r="B88" s="40">
        <v>-8.8046128818745188</v>
      </c>
      <c r="C88" s="40">
        <v>20.479696206674404</v>
      </c>
      <c r="D88" s="40">
        <v>0.90603176257157969</v>
      </c>
      <c r="E88" s="9">
        <v>2.4898866921748031</v>
      </c>
      <c r="F88" s="9">
        <v>1.2569255651674993</v>
      </c>
      <c r="G88" s="9">
        <v>1.7572839283324981</v>
      </c>
      <c r="H88" s="9">
        <v>2.0503113217228419</v>
      </c>
      <c r="I88" s="9">
        <v>2.0641184339556862</v>
      </c>
    </row>
    <row r="89" spans="1:9" x14ac:dyDescent="0.35">
      <c r="A89" s="11" t="s">
        <v>69</v>
      </c>
      <c r="B89" s="30">
        <v>8.2461593559822486</v>
      </c>
      <c r="C89" s="30">
        <v>10.444596675135756</v>
      </c>
      <c r="D89" s="30">
        <v>10.8329035</v>
      </c>
      <c r="E89" s="2">
        <v>10.5563445</v>
      </c>
      <c r="F89" s="2">
        <v>12.18235</v>
      </c>
      <c r="G89" s="2">
        <v>12.80123</v>
      </c>
      <c r="H89" s="2">
        <v>13.20736</v>
      </c>
      <c r="I89" s="2">
        <v>13.610709999999999</v>
      </c>
    </row>
    <row r="90" spans="1:9" x14ac:dyDescent="0.35">
      <c r="A90" s="11"/>
      <c r="B90" s="40">
        <v>45.016630401428223</v>
      </c>
      <c r="C90" s="40">
        <v>26.660136243409262</v>
      </c>
      <c r="D90" s="40">
        <v>3.7177771142531624</v>
      </c>
      <c r="E90" s="9">
        <v>-2.5529536010359566</v>
      </c>
      <c r="F90" s="9">
        <v>15.403111370607503</v>
      </c>
      <c r="G90" s="9">
        <v>5.0801364268798777</v>
      </c>
      <c r="H90" s="9">
        <v>3.1725857593371876</v>
      </c>
      <c r="I90" s="9">
        <v>3.0539789935308814</v>
      </c>
    </row>
    <row r="91" spans="1:9" x14ac:dyDescent="0.35">
      <c r="A91" s="11" t="s">
        <v>70</v>
      </c>
      <c r="B91" s="30">
        <v>16.804326266947424</v>
      </c>
      <c r="C91" s="30">
        <v>20.920360859861631</v>
      </c>
      <c r="D91" s="30">
        <v>28.129249999999999</v>
      </c>
      <c r="E91" s="2">
        <v>29.570644999999999</v>
      </c>
      <c r="F91" s="2">
        <v>29.014682499999999</v>
      </c>
      <c r="G91" s="2">
        <v>29.651222499999999</v>
      </c>
      <c r="H91" s="2">
        <v>30.448070000000001</v>
      </c>
      <c r="I91" s="2">
        <v>31.291152499999999</v>
      </c>
    </row>
    <row r="92" spans="1:9" x14ac:dyDescent="0.35">
      <c r="A92" s="11"/>
      <c r="B92" s="40">
        <v>-6.4716254841002741</v>
      </c>
      <c r="C92" s="40">
        <v>24.493898342179122</v>
      </c>
      <c r="D92" s="40">
        <v>34.458722717204829</v>
      </c>
      <c r="E92" s="9">
        <v>5.1241856786085727</v>
      </c>
      <c r="F92" s="9">
        <v>-1.8801162436598906</v>
      </c>
      <c r="G92" s="9">
        <v>2.1938547836944267</v>
      </c>
      <c r="H92" s="9">
        <v>2.687401843212367</v>
      </c>
      <c r="I92" s="9">
        <v>2.768919343656262</v>
      </c>
    </row>
    <row r="93" spans="1:9" x14ac:dyDescent="0.35">
      <c r="A93" s="11" t="s">
        <v>71</v>
      </c>
      <c r="B93" s="30">
        <v>12.777020670072673</v>
      </c>
      <c r="C93" s="30">
        <v>12.837389104828443</v>
      </c>
      <c r="D93" s="30">
        <v>13.851189999999999</v>
      </c>
      <c r="E93" s="2">
        <v>12.822775</v>
      </c>
      <c r="F93" s="2">
        <v>12.810504999999999</v>
      </c>
      <c r="G93" s="2">
        <v>13.221769999999999</v>
      </c>
      <c r="H93" s="2">
        <v>13.404315</v>
      </c>
      <c r="I93" s="2">
        <v>13.720419999999999</v>
      </c>
    </row>
    <row r="94" spans="1:9" x14ac:dyDescent="0.35">
      <c r="A94" s="11"/>
      <c r="B94" s="40">
        <v>-9.472788923613118</v>
      </c>
      <c r="C94" s="40">
        <v>0.47247661496838678</v>
      </c>
      <c r="D94" s="40">
        <v>7.8972514340181599</v>
      </c>
      <c r="E94" s="9">
        <v>-7.4247411233258624</v>
      </c>
      <c r="F94" s="9">
        <v>-9.5689115655550605E-2</v>
      </c>
      <c r="G94" s="9">
        <v>3.2103730493060256</v>
      </c>
      <c r="H94" s="9">
        <v>1.3806396571714785</v>
      </c>
      <c r="I94" s="9">
        <v>2.3582331510412669</v>
      </c>
    </row>
    <row r="95" spans="1:9" x14ac:dyDescent="0.35">
      <c r="A95" s="11" t="s">
        <v>72</v>
      </c>
      <c r="B95" s="30">
        <v>51.550215450374843</v>
      </c>
      <c r="C95" s="30">
        <v>54.678483485470608</v>
      </c>
      <c r="D95" s="30">
        <v>46.805192499999997</v>
      </c>
      <c r="E95" s="2">
        <v>49.063769999999998</v>
      </c>
      <c r="F95" s="2">
        <v>50.348915000000005</v>
      </c>
      <c r="G95" s="2">
        <v>50.699669999999998</v>
      </c>
      <c r="H95" s="2">
        <v>51.180452500000001</v>
      </c>
      <c r="I95" s="2">
        <v>51.671230000000001</v>
      </c>
    </row>
    <row r="96" spans="1:9" x14ac:dyDescent="0.35">
      <c r="A96" s="11"/>
      <c r="B96" s="40">
        <v>7.718557786016178</v>
      </c>
      <c r="C96" s="40">
        <v>6.0683898365220479</v>
      </c>
      <c r="D96" s="40">
        <v>-14.399248998123248</v>
      </c>
      <c r="E96" s="9">
        <v>4.8254849074704786</v>
      </c>
      <c r="F96" s="9">
        <v>2.6193360192256154</v>
      </c>
      <c r="G96" s="9">
        <v>0.69664857723348295</v>
      </c>
      <c r="H96" s="9">
        <v>0.94829512697025553</v>
      </c>
      <c r="I96" s="9">
        <v>0.95891590641954405</v>
      </c>
    </row>
    <row r="97" spans="1:9" x14ac:dyDescent="0.35">
      <c r="A97" s="11"/>
      <c r="B97" s="9"/>
      <c r="C97" s="9"/>
      <c r="D97" s="9"/>
      <c r="E97" s="9"/>
      <c r="F97" s="9"/>
      <c r="G97" s="9"/>
      <c r="H97" s="9"/>
      <c r="I97" s="9"/>
    </row>
    <row r="98" spans="1:9" x14ac:dyDescent="0.35">
      <c r="A98" t="s">
        <v>80</v>
      </c>
      <c r="B98" s="9"/>
      <c r="C98" s="9"/>
      <c r="D98" s="9"/>
      <c r="E98" s="9"/>
      <c r="F98" s="9"/>
      <c r="G98" s="9"/>
      <c r="H98" s="9"/>
      <c r="I98" s="9"/>
    </row>
    <row r="99" spans="1:9" x14ac:dyDescent="0.35">
      <c r="A99" t="s">
        <v>5</v>
      </c>
    </row>
    <row r="102" spans="1:9" s="55" customFormat="1" ht="18.5" x14ac:dyDescent="0.45">
      <c r="A102" s="48" t="s">
        <v>92</v>
      </c>
    </row>
    <row r="104" spans="1:9" s="1" customFormat="1" x14ac:dyDescent="0.35">
      <c r="A104" s="1" t="s">
        <v>18</v>
      </c>
      <c r="B104" s="1" t="s">
        <v>19</v>
      </c>
      <c r="C104" s="1" t="s">
        <v>48</v>
      </c>
    </row>
    <row r="105" spans="1:9" x14ac:dyDescent="0.35">
      <c r="A105" s="11" t="s">
        <v>147</v>
      </c>
      <c r="B105" s="11" t="s">
        <v>148</v>
      </c>
      <c r="C105" s="2">
        <v>47.3</v>
      </c>
    </row>
    <row r="106" spans="1:9" x14ac:dyDescent="0.35">
      <c r="A106" s="11">
        <v>9120</v>
      </c>
      <c r="B106" s="11" t="s">
        <v>149</v>
      </c>
      <c r="C106" s="2">
        <v>36.825000000000003</v>
      </c>
    </row>
    <row r="107" spans="1:9" x14ac:dyDescent="0.35">
      <c r="A107" s="11">
        <v>6220</v>
      </c>
      <c r="B107" s="11" t="s">
        <v>150</v>
      </c>
      <c r="C107" s="2">
        <v>34.15</v>
      </c>
    </row>
    <row r="108" spans="1:9" x14ac:dyDescent="0.35">
      <c r="A108" s="11" t="s">
        <v>151</v>
      </c>
      <c r="B108" s="11" t="s">
        <v>152</v>
      </c>
      <c r="C108" s="2">
        <v>25.925000000000001</v>
      </c>
    </row>
    <row r="109" spans="1:9" x14ac:dyDescent="0.35">
      <c r="A109" s="11" t="s">
        <v>153</v>
      </c>
      <c r="B109" s="11" t="s">
        <v>154</v>
      </c>
      <c r="C109" s="2">
        <v>19.600000000000001</v>
      </c>
    </row>
    <row r="110" spans="1:9" x14ac:dyDescent="0.35">
      <c r="A110" s="11">
        <v>6111</v>
      </c>
      <c r="B110" s="11" t="s">
        <v>155</v>
      </c>
      <c r="C110" s="2">
        <v>19.475000000000001</v>
      </c>
    </row>
    <row r="111" spans="1:9" x14ac:dyDescent="0.35">
      <c r="A111" s="11" t="s">
        <v>156</v>
      </c>
      <c r="B111" s="11" t="s">
        <v>157</v>
      </c>
      <c r="C111" s="2">
        <v>17.375</v>
      </c>
    </row>
    <row r="112" spans="1:9" x14ac:dyDescent="0.35">
      <c r="A112" s="11" t="s">
        <v>158</v>
      </c>
      <c r="B112" s="11" t="s">
        <v>159</v>
      </c>
      <c r="C112" s="2">
        <v>16.3</v>
      </c>
    </row>
    <row r="114" spans="1:3" x14ac:dyDescent="0.35">
      <c r="A114" t="s">
        <v>20</v>
      </c>
    </row>
    <row r="115" spans="1:3" x14ac:dyDescent="0.35">
      <c r="A115" t="s">
        <v>21</v>
      </c>
    </row>
    <row r="118" spans="1:3" s="55" customFormat="1" ht="18.5" x14ac:dyDescent="0.45">
      <c r="A118" s="48" t="s">
        <v>91</v>
      </c>
    </row>
    <row r="120" spans="1:3" x14ac:dyDescent="0.35">
      <c r="A120" s="13" t="s">
        <v>22</v>
      </c>
      <c r="B120" t="s">
        <v>23</v>
      </c>
      <c r="C120" s="7">
        <v>61.184529318955306</v>
      </c>
    </row>
    <row r="121" spans="1:3" x14ac:dyDescent="0.35">
      <c r="B121" t="s">
        <v>24</v>
      </c>
      <c r="C121" s="7">
        <v>38.815470681044694</v>
      </c>
    </row>
    <row r="122" spans="1:3" x14ac:dyDescent="0.35">
      <c r="C122" s="7"/>
    </row>
    <row r="123" spans="1:3" x14ac:dyDescent="0.35">
      <c r="A123" s="13" t="s">
        <v>25</v>
      </c>
      <c r="B123" t="s">
        <v>62</v>
      </c>
      <c r="C123" s="7">
        <v>182.55074196030108</v>
      </c>
    </row>
    <row r="124" spans="1:3" x14ac:dyDescent="0.35">
      <c r="B124" t="s">
        <v>6</v>
      </c>
      <c r="C124" s="7">
        <v>100</v>
      </c>
    </row>
    <row r="126" spans="1:3" x14ac:dyDescent="0.35">
      <c r="A126" t="s">
        <v>5</v>
      </c>
    </row>
    <row r="129" spans="1:4" s="48" customFormat="1" ht="18.5" x14ac:dyDescent="0.45">
      <c r="A129" s="48" t="s">
        <v>127</v>
      </c>
    </row>
    <row r="130" spans="1:4" x14ac:dyDescent="0.35">
      <c r="A130" s="1" t="s">
        <v>55</v>
      </c>
    </row>
    <row r="131" spans="1:4" x14ac:dyDescent="0.35">
      <c r="A131" s="1"/>
    </row>
    <row r="132" spans="1:4" x14ac:dyDescent="0.35">
      <c r="A132" s="1" t="s">
        <v>56</v>
      </c>
      <c r="B132" s="14" t="s">
        <v>62</v>
      </c>
      <c r="C132" s="14" t="s">
        <v>61</v>
      </c>
      <c r="D132" s="14" t="s">
        <v>6</v>
      </c>
    </row>
    <row r="133" spans="1:4" x14ac:dyDescent="0.35">
      <c r="A133" t="s">
        <v>57</v>
      </c>
      <c r="B133" s="64">
        <v>0.14409735666447435</v>
      </c>
      <c r="C133" s="64">
        <v>0.21089448320305279</v>
      </c>
      <c r="D133" s="64">
        <v>0.2068133132761458</v>
      </c>
    </row>
    <row r="134" spans="1:4" x14ac:dyDescent="0.35">
      <c r="A134" t="s">
        <v>9</v>
      </c>
      <c r="B134" s="63">
        <v>0.35224688577178337</v>
      </c>
      <c r="C134" s="64">
        <v>0.27151789630906681</v>
      </c>
      <c r="D134" s="64">
        <v>0.27377925314744789</v>
      </c>
    </row>
    <row r="135" spans="1:4" x14ac:dyDescent="0.35">
      <c r="A135" t="s">
        <v>58</v>
      </c>
      <c r="B135" s="24">
        <v>3.6245152186489341E-2</v>
      </c>
      <c r="C135" s="64">
        <v>4.8247063227628575E-2</v>
      </c>
      <c r="D135" s="64">
        <v>4.9841463775316355E-2</v>
      </c>
    </row>
    <row r="136" spans="1:4" s="1" customFormat="1" x14ac:dyDescent="0.35">
      <c r="A136" t="s">
        <v>59</v>
      </c>
      <c r="B136" s="63">
        <v>0.1382346148834411</v>
      </c>
      <c r="C136" s="64">
        <v>0.15079337224463635</v>
      </c>
      <c r="D136" s="64">
        <v>0.15160627445831248</v>
      </c>
    </row>
    <row r="137" spans="1:4" x14ac:dyDescent="0.35">
      <c r="A137" t="s">
        <v>14</v>
      </c>
      <c r="B137" s="24">
        <v>0.22915370924738812</v>
      </c>
      <c r="C137" s="64">
        <v>0.21397102331425658</v>
      </c>
      <c r="D137" s="64">
        <v>0.20692816328188093</v>
      </c>
    </row>
    <row r="138" spans="1:4" x14ac:dyDescent="0.35">
      <c r="A138" t="s">
        <v>73</v>
      </c>
      <c r="B138" s="64">
        <v>0.1000222812464238</v>
      </c>
      <c r="C138" s="64">
        <v>0.10457616170135871</v>
      </c>
      <c r="D138" s="64">
        <v>0.11103153206089653</v>
      </c>
    </row>
    <row r="139" spans="1:4" x14ac:dyDescent="0.35">
      <c r="B139" s="22"/>
    </row>
    <row r="140" spans="1:4" x14ac:dyDescent="0.35">
      <c r="A140" t="s">
        <v>82</v>
      </c>
      <c r="B140" s="24"/>
    </row>
    <row r="141" spans="1:4" x14ac:dyDescent="0.35">
      <c r="A141" t="s">
        <v>51</v>
      </c>
      <c r="B141" s="23"/>
    </row>
    <row r="142" spans="1:4" x14ac:dyDescent="0.35">
      <c r="B142" s="23"/>
    </row>
    <row r="143" spans="1:4" x14ac:dyDescent="0.35">
      <c r="B143" s="23"/>
    </row>
    <row r="144" spans="1:4" s="55" customFormat="1" ht="18.5" x14ac:dyDescent="0.45">
      <c r="A144" s="48" t="s">
        <v>93</v>
      </c>
    </row>
    <row r="145" spans="1:3" x14ac:dyDescent="0.35">
      <c r="A145" t="str">
        <f>_xlfn.CONCAT("(",A147,"=1.0",")")</f>
        <v>(2018=1.0)</v>
      </c>
    </row>
    <row r="146" spans="1:3" x14ac:dyDescent="0.35">
      <c r="B146" s="14" t="s">
        <v>62</v>
      </c>
      <c r="C146" s="14" t="s">
        <v>6</v>
      </c>
    </row>
    <row r="147" spans="1:3" x14ac:dyDescent="0.35">
      <c r="A147" s="21" t="s">
        <v>160</v>
      </c>
      <c r="B147" s="8">
        <v>1</v>
      </c>
      <c r="C147" s="8">
        <v>1</v>
      </c>
    </row>
    <row r="148" spans="1:3" x14ac:dyDescent="0.35">
      <c r="A148" s="21" t="s">
        <v>161</v>
      </c>
      <c r="B148" s="8">
        <v>1.0150271708994121</v>
      </c>
      <c r="C148" s="8">
        <v>1.0205840436508802</v>
      </c>
    </row>
    <row r="149" spans="1:3" x14ac:dyDescent="0.35">
      <c r="A149" s="21" t="s">
        <v>162</v>
      </c>
      <c r="B149" s="8">
        <v>0.93162914494843052</v>
      </c>
      <c r="C149" s="8">
        <v>0.96359549341948658</v>
      </c>
    </row>
    <row r="150" spans="1:3" x14ac:dyDescent="0.35">
      <c r="A150" s="21" t="s">
        <v>137</v>
      </c>
      <c r="B150" s="8">
        <v>0.96173893756238205</v>
      </c>
      <c r="C150" s="8">
        <v>1.0117897065543509</v>
      </c>
    </row>
    <row r="151" spans="1:3" x14ac:dyDescent="0.35">
      <c r="A151" s="21" t="s">
        <v>138</v>
      </c>
      <c r="B151" s="8">
        <v>0.98020405899966701</v>
      </c>
      <c r="C151" s="8">
        <v>1.0518383123415718</v>
      </c>
    </row>
    <row r="152" spans="1:3" x14ac:dyDescent="0.35">
      <c r="A152" s="21" t="s">
        <v>139</v>
      </c>
      <c r="B152" s="8">
        <v>1.0096460574470443</v>
      </c>
      <c r="C152" s="8">
        <v>1.0774700340694356</v>
      </c>
    </row>
    <row r="153" spans="1:3" x14ac:dyDescent="0.35">
      <c r="A153" s="21" t="s">
        <v>163</v>
      </c>
      <c r="B153" s="8">
        <v>1.0102239103914825</v>
      </c>
      <c r="C153" s="8">
        <v>1.09505461476888</v>
      </c>
    </row>
    <row r="154" spans="1:3" x14ac:dyDescent="0.35">
      <c r="A154" s="21" t="s">
        <v>164</v>
      </c>
      <c r="B154" s="8">
        <v>1.0189032937784184</v>
      </c>
      <c r="C154" s="8">
        <v>1.1168546040012119</v>
      </c>
    </row>
    <row r="155" spans="1:3" x14ac:dyDescent="0.35">
      <c r="A155" s="21" t="s">
        <v>165</v>
      </c>
      <c r="B155" s="8">
        <v>1.029206221581457</v>
      </c>
      <c r="C155" s="8">
        <v>1.1338557283771211</v>
      </c>
    </row>
    <row r="156" spans="1:3" x14ac:dyDescent="0.35">
      <c r="A156" s="21" t="s">
        <v>166</v>
      </c>
      <c r="B156" s="8">
        <v>1.0407757569036262</v>
      </c>
      <c r="C156" s="8">
        <v>1.1462902491647271</v>
      </c>
    </row>
    <row r="157" spans="1:3" x14ac:dyDescent="0.35">
      <c r="A157" s="21" t="s">
        <v>167</v>
      </c>
      <c r="B157" s="8">
        <v>1.0527337806365751</v>
      </c>
      <c r="C157" s="8">
        <v>1.1567098367096498</v>
      </c>
    </row>
    <row r="159" spans="1:3" x14ac:dyDescent="0.35">
      <c r="A159" t="s">
        <v>51</v>
      </c>
    </row>
    <row r="163" spans="1:9" s="53" customFormat="1" ht="23.5" x14ac:dyDescent="0.55000000000000004">
      <c r="A163" s="53" t="s">
        <v>87</v>
      </c>
    </row>
    <row r="164" spans="1:9" s="49" customFormat="1" ht="18.5" x14ac:dyDescent="0.45">
      <c r="A164" s="48" t="s">
        <v>94</v>
      </c>
    </row>
    <row r="165" spans="1:9" x14ac:dyDescent="0.35">
      <c r="A165" t="s">
        <v>16</v>
      </c>
    </row>
    <row r="166" spans="1:9" x14ac:dyDescent="0.35">
      <c r="A166" s="10"/>
      <c r="B166" s="14" t="s">
        <v>145</v>
      </c>
      <c r="C166" s="14"/>
      <c r="D166" s="14"/>
      <c r="E166" s="14"/>
      <c r="F166" s="14" t="s">
        <v>146</v>
      </c>
      <c r="G166" s="14"/>
      <c r="H166" s="14"/>
      <c r="I166" s="14"/>
    </row>
    <row r="167" spans="1:9" x14ac:dyDescent="0.35">
      <c r="A167" t="s">
        <v>40</v>
      </c>
      <c r="B167" s="2">
        <v>1.0000002974585254</v>
      </c>
      <c r="F167" s="2">
        <v>1.4496671548375861</v>
      </c>
    </row>
    <row r="168" spans="1:9" x14ac:dyDescent="0.35">
      <c r="A168" t="s">
        <v>76</v>
      </c>
      <c r="B168" s="2">
        <v>2.1061788917961177</v>
      </c>
      <c r="F168" s="2">
        <v>1.9797225806143404</v>
      </c>
    </row>
    <row r="169" spans="1:9" x14ac:dyDescent="0.35">
      <c r="A169" t="s">
        <v>77</v>
      </c>
      <c r="B169" s="2">
        <v>-1.9000001535812827</v>
      </c>
      <c r="F169" s="2">
        <v>2.198584392700198</v>
      </c>
    </row>
    <row r="170" spans="1:9" x14ac:dyDescent="0.35">
      <c r="A170" t="s">
        <v>41</v>
      </c>
      <c r="B170" s="2">
        <v>-2.3540359192186777E-2</v>
      </c>
      <c r="F170" s="2">
        <v>2.5543369878117561</v>
      </c>
    </row>
    <row r="171" spans="1:9" x14ac:dyDescent="0.35">
      <c r="A171" t="s">
        <v>42</v>
      </c>
      <c r="B171" s="2">
        <v>-1.2999996070690356</v>
      </c>
      <c r="F171" s="2">
        <v>1.3246940947334584</v>
      </c>
    </row>
    <row r="172" spans="1:9" x14ac:dyDescent="0.35">
      <c r="A172" t="s">
        <v>43</v>
      </c>
      <c r="B172" s="2">
        <v>1.6999991455534103</v>
      </c>
      <c r="F172" s="2">
        <v>2.5730951964833659</v>
      </c>
    </row>
    <row r="173" spans="1:9" x14ac:dyDescent="0.35">
      <c r="A173" t="s">
        <v>44</v>
      </c>
      <c r="B173" s="2">
        <v>-0.16581735390905905</v>
      </c>
      <c r="F173" s="2">
        <v>2.6764967562522779</v>
      </c>
    </row>
    <row r="174" spans="1:9" x14ac:dyDescent="0.35">
      <c r="A174" t="s">
        <v>78</v>
      </c>
      <c r="B174" s="2">
        <v>1.7165551651165956</v>
      </c>
      <c r="F174" s="2">
        <v>3.1892026709462451</v>
      </c>
    </row>
    <row r="175" spans="1:9" x14ac:dyDescent="0.35">
      <c r="A175" t="s">
        <v>8</v>
      </c>
      <c r="B175" s="2">
        <v>0.67948326911440038</v>
      </c>
      <c r="F175" s="2">
        <v>1.9503711442580896</v>
      </c>
    </row>
    <row r="176" spans="1:9" x14ac:dyDescent="0.35">
      <c r="A176" t="s">
        <v>7</v>
      </c>
      <c r="B176" s="2">
        <v>0.5354185531032396</v>
      </c>
      <c r="F176" s="2">
        <v>2.188608309282758</v>
      </c>
    </row>
    <row r="177" spans="1:6" x14ac:dyDescent="0.35">
      <c r="B177" s="2"/>
      <c r="F177" s="2"/>
    </row>
    <row r="178" spans="1:6" x14ac:dyDescent="0.35">
      <c r="A178" t="s">
        <v>82</v>
      </c>
      <c r="B178" s="2"/>
      <c r="F178" s="2"/>
    </row>
    <row r="179" spans="1:6" x14ac:dyDescent="0.35">
      <c r="A179" t="s">
        <v>15</v>
      </c>
    </row>
    <row r="182" spans="1:6" s="55" customFormat="1" ht="18.5" x14ac:dyDescent="0.45">
      <c r="A182" s="48" t="s">
        <v>128</v>
      </c>
    </row>
    <row r="183" spans="1:6" x14ac:dyDescent="0.35">
      <c r="A183" t="s">
        <v>50</v>
      </c>
    </row>
    <row r="185" spans="1:6" x14ac:dyDescent="0.35">
      <c r="A185" t="s">
        <v>62</v>
      </c>
      <c r="B185" s="20">
        <v>60.785828253570102</v>
      </c>
    </row>
    <row r="186" spans="1:6" x14ac:dyDescent="0.35">
      <c r="A186" t="s">
        <v>61</v>
      </c>
      <c r="B186" s="20">
        <v>56.139697019239001</v>
      </c>
    </row>
    <row r="187" spans="1:6" x14ac:dyDescent="0.35">
      <c r="A187" t="s">
        <v>6</v>
      </c>
      <c r="B187" s="20">
        <v>56.563807037354884</v>
      </c>
    </row>
    <row r="189" spans="1:6" x14ac:dyDescent="0.35">
      <c r="A189" t="s">
        <v>51</v>
      </c>
    </row>
    <row r="192" spans="1:6" s="55" customFormat="1" ht="18.5" x14ac:dyDescent="0.45">
      <c r="A192" s="48" t="s">
        <v>95</v>
      </c>
    </row>
    <row r="193" spans="1:4" x14ac:dyDescent="0.35">
      <c r="A193" s="8">
        <v>0.69783418708764389</v>
      </c>
    </row>
    <row r="194" spans="1:4" x14ac:dyDescent="0.35">
      <c r="A194" s="8"/>
    </row>
    <row r="195" spans="1:4" x14ac:dyDescent="0.35">
      <c r="A195" t="s">
        <v>5</v>
      </c>
    </row>
    <row r="198" spans="1:4" s="54" customFormat="1" ht="18.5" x14ac:dyDescent="0.45">
      <c r="A198" s="34" t="s">
        <v>96</v>
      </c>
    </row>
    <row r="200" spans="1:4" x14ac:dyDescent="0.35">
      <c r="B200" s="17" t="s">
        <v>52</v>
      </c>
      <c r="C200" s="17" t="s">
        <v>53</v>
      </c>
      <c r="D200" s="17" t="s">
        <v>54</v>
      </c>
    </row>
    <row r="201" spans="1:4" x14ac:dyDescent="0.35">
      <c r="A201" s="2" t="s">
        <v>137</v>
      </c>
      <c r="B201" s="3">
        <v>5056.1250000000036</v>
      </c>
      <c r="C201" s="3">
        <v>182.62499999999994</v>
      </c>
      <c r="D201" s="3">
        <v>1483.7500000000014</v>
      </c>
    </row>
    <row r="202" spans="1:4" x14ac:dyDescent="0.35">
      <c r="A202" s="2" t="s">
        <v>138</v>
      </c>
      <c r="B202" s="3">
        <v>8601.5093939305989</v>
      </c>
      <c r="C202" s="3">
        <v>263.22213807337948</v>
      </c>
      <c r="D202" s="3">
        <v>2529.1081577098844</v>
      </c>
    </row>
    <row r="203" spans="1:4" x14ac:dyDescent="0.35">
      <c r="A203" s="2" t="s">
        <v>139</v>
      </c>
      <c r="B203" s="3">
        <v>13621.999999999998</v>
      </c>
      <c r="C203" s="3">
        <v>-61.400000000000006</v>
      </c>
      <c r="D203" s="3">
        <v>2255</v>
      </c>
    </row>
    <row r="204" spans="1:4" x14ac:dyDescent="0.35">
      <c r="A204" s="2" t="s">
        <v>163</v>
      </c>
      <c r="B204" s="3">
        <v>7578.0000000000036</v>
      </c>
      <c r="C204" s="3">
        <v>-79.480005000000006</v>
      </c>
      <c r="D204" s="3">
        <v>2125</v>
      </c>
    </row>
    <row r="205" spans="1:4" x14ac:dyDescent="0.35">
      <c r="A205" s="2" t="s">
        <v>164</v>
      </c>
      <c r="B205" s="3">
        <v>4292.0000000000027</v>
      </c>
      <c r="C205" s="3">
        <v>-101.3</v>
      </c>
      <c r="D205" s="3">
        <v>2035</v>
      </c>
    </row>
    <row r="206" spans="1:4" x14ac:dyDescent="0.35">
      <c r="A206" s="2" t="s">
        <v>165</v>
      </c>
      <c r="B206" s="3">
        <v>3069.0000000000014</v>
      </c>
      <c r="C206" s="3">
        <v>-160</v>
      </c>
      <c r="D206" s="3">
        <v>1986.0005000000001</v>
      </c>
    </row>
    <row r="207" spans="1:4" x14ac:dyDescent="0.35">
      <c r="A207" s="2" t="s">
        <v>166</v>
      </c>
      <c r="B207" s="3">
        <v>2454.9999999999995</v>
      </c>
      <c r="C207" s="3">
        <v>-213</v>
      </c>
      <c r="D207" s="3">
        <v>1955.0005000000001</v>
      </c>
    </row>
    <row r="208" spans="1:4" x14ac:dyDescent="0.35">
      <c r="A208" s="2" t="s">
        <v>167</v>
      </c>
      <c r="B208" s="3">
        <v>2124.9999999999982</v>
      </c>
      <c r="C208" s="3">
        <v>-170</v>
      </c>
      <c r="D208" s="3">
        <v>1950.0005000000001</v>
      </c>
    </row>
    <row r="210" spans="1:10" x14ac:dyDescent="0.35">
      <c r="A210" t="s">
        <v>51</v>
      </c>
    </row>
    <row r="214" spans="1:10" s="53" customFormat="1" ht="23.5" x14ac:dyDescent="0.55000000000000004">
      <c r="A214" s="53" t="s">
        <v>97</v>
      </c>
    </row>
    <row r="215" spans="1:10" s="55" customFormat="1" ht="18.5" x14ac:dyDescent="0.45">
      <c r="A215" s="48" t="s">
        <v>98</v>
      </c>
    </row>
    <row r="217" spans="1:10" s="1" customFormat="1" x14ac:dyDescent="0.35">
      <c r="A217" s="1" t="s">
        <v>26</v>
      </c>
      <c r="B217" s="14" t="s">
        <v>168</v>
      </c>
      <c r="C217" s="14" t="s">
        <v>169</v>
      </c>
      <c r="D217" s="14" t="s">
        <v>170</v>
      </c>
      <c r="E217" s="14" t="s">
        <v>171</v>
      </c>
      <c r="F217" s="14" t="s">
        <v>160</v>
      </c>
      <c r="G217" s="14" t="s">
        <v>161</v>
      </c>
      <c r="H217" s="14" t="s">
        <v>162</v>
      </c>
      <c r="I217" s="14" t="s">
        <v>137</v>
      </c>
      <c r="J217" s="14" t="s">
        <v>138</v>
      </c>
    </row>
    <row r="218" spans="1:10" x14ac:dyDescent="0.35">
      <c r="A218" t="s">
        <v>7</v>
      </c>
      <c r="B218" s="16">
        <v>1484093</v>
      </c>
      <c r="C218" s="16">
        <v>1406373</v>
      </c>
      <c r="D218" s="16">
        <v>1575673</v>
      </c>
      <c r="E218" s="16">
        <v>1825107</v>
      </c>
      <c r="F218" s="16">
        <v>1964984</v>
      </c>
      <c r="G218" s="16">
        <v>2302910</v>
      </c>
      <c r="H218" s="16">
        <v>1751782</v>
      </c>
      <c r="I218" s="16">
        <v>2760601</v>
      </c>
      <c r="J218" s="16">
        <v>3325663</v>
      </c>
    </row>
    <row r="219" spans="1:10" x14ac:dyDescent="0.35">
      <c r="A219" s="12" t="s">
        <v>31</v>
      </c>
      <c r="B219" s="16">
        <v>1016958</v>
      </c>
      <c r="C219" s="16">
        <v>943045</v>
      </c>
      <c r="D219" s="16">
        <v>1092381</v>
      </c>
      <c r="E219" s="16">
        <v>1108313</v>
      </c>
      <c r="F219" s="16">
        <v>1026466</v>
      </c>
      <c r="G219" s="16">
        <v>1222688</v>
      </c>
      <c r="H219" s="16">
        <v>1286429</v>
      </c>
      <c r="I219" s="16">
        <v>1924904</v>
      </c>
      <c r="J219" s="16">
        <v>1844839</v>
      </c>
    </row>
    <row r="220" spans="1:10" x14ac:dyDescent="0.35">
      <c r="A220" s="12" t="s">
        <v>32</v>
      </c>
      <c r="B220" s="16">
        <v>467135</v>
      </c>
      <c r="C220" s="16">
        <v>463328</v>
      </c>
      <c r="D220" s="16">
        <v>483292</v>
      </c>
      <c r="E220" s="16">
        <v>716794</v>
      </c>
      <c r="F220" s="16">
        <v>938518</v>
      </c>
      <c r="G220" s="16">
        <v>1080222</v>
      </c>
      <c r="H220" s="16">
        <v>465353</v>
      </c>
      <c r="I220" s="16">
        <v>835697</v>
      </c>
      <c r="J220" s="16">
        <v>1480824</v>
      </c>
    </row>
    <row r="221" spans="1:10" x14ac:dyDescent="0.35">
      <c r="A221" s="15" t="s">
        <v>8</v>
      </c>
      <c r="B221" s="16">
        <v>47663</v>
      </c>
      <c r="C221" s="16">
        <v>62102</v>
      </c>
      <c r="D221" s="16">
        <v>87734</v>
      </c>
      <c r="E221" s="16">
        <v>66663</v>
      </c>
      <c r="F221" s="16">
        <v>143599</v>
      </c>
      <c r="G221" s="16">
        <v>223290</v>
      </c>
      <c r="H221" s="16">
        <v>118755</v>
      </c>
      <c r="I221" s="16">
        <v>152888</v>
      </c>
      <c r="J221" s="16">
        <v>192220</v>
      </c>
    </row>
    <row r="222" spans="1:10" x14ac:dyDescent="0.35">
      <c r="A222" s="15" t="s">
        <v>33</v>
      </c>
      <c r="B222" s="16">
        <v>322468</v>
      </c>
      <c r="C222" s="16">
        <v>274311</v>
      </c>
      <c r="D222" s="16">
        <v>268394</v>
      </c>
      <c r="E222" s="16">
        <v>433089</v>
      </c>
      <c r="F222" s="16">
        <v>633770</v>
      </c>
      <c r="G222" s="16">
        <v>713520</v>
      </c>
      <c r="H222" s="16">
        <v>240557</v>
      </c>
      <c r="I222" s="16">
        <v>280910</v>
      </c>
      <c r="J222" s="16">
        <v>673989</v>
      </c>
    </row>
    <row r="223" spans="1:10" x14ac:dyDescent="0.35">
      <c r="A223" s="15" t="s">
        <v>49</v>
      </c>
      <c r="B223" s="16">
        <v>97004</v>
      </c>
      <c r="C223" s="16">
        <v>126915</v>
      </c>
      <c r="D223" s="16">
        <v>127164</v>
      </c>
      <c r="E223" s="16">
        <v>217042</v>
      </c>
      <c r="F223" s="16">
        <v>161149</v>
      </c>
      <c r="G223" s="16">
        <v>143412</v>
      </c>
      <c r="H223" s="16">
        <v>106041</v>
      </c>
      <c r="I223" s="16">
        <v>401900</v>
      </c>
      <c r="J223" s="16">
        <v>614619</v>
      </c>
    </row>
    <row r="224" spans="1:10" s="1" customFormat="1" x14ac:dyDescent="0.35">
      <c r="A224" s="1" t="s">
        <v>27</v>
      </c>
    </row>
    <row r="225" spans="1:10" x14ac:dyDescent="0.35">
      <c r="A225" t="s">
        <v>28</v>
      </c>
      <c r="B225" s="16" t="s">
        <v>172</v>
      </c>
      <c r="C225" s="16" t="s">
        <v>172</v>
      </c>
      <c r="D225" s="16" t="s">
        <v>172</v>
      </c>
      <c r="E225" s="16" t="s">
        <v>172</v>
      </c>
      <c r="F225" s="16" t="s">
        <v>172</v>
      </c>
      <c r="G225" s="16" t="s">
        <v>172</v>
      </c>
      <c r="H225" s="16" t="s">
        <v>172</v>
      </c>
      <c r="I225" s="16" t="s">
        <v>172</v>
      </c>
      <c r="J225" s="16" t="s">
        <v>172</v>
      </c>
    </row>
    <row r="226" spans="1:10" x14ac:dyDescent="0.35">
      <c r="A226" t="s">
        <v>37</v>
      </c>
      <c r="B226" s="18" t="s">
        <v>172</v>
      </c>
      <c r="C226" s="18" t="s">
        <v>172</v>
      </c>
      <c r="D226" s="18" t="s">
        <v>172</v>
      </c>
      <c r="E226" s="18" t="s">
        <v>172</v>
      </c>
      <c r="F226" s="18" t="s">
        <v>172</v>
      </c>
      <c r="G226" s="18" t="s">
        <v>172</v>
      </c>
      <c r="H226" s="18" t="s">
        <v>172</v>
      </c>
      <c r="I226" s="18" t="s">
        <v>172</v>
      </c>
      <c r="J226" s="18" t="s">
        <v>172</v>
      </c>
    </row>
    <row r="227" spans="1:10" x14ac:dyDescent="0.35">
      <c r="A227" t="s">
        <v>29</v>
      </c>
      <c r="B227" s="19" t="s">
        <v>172</v>
      </c>
      <c r="C227" s="19" t="s">
        <v>172</v>
      </c>
      <c r="D227" s="19" t="s">
        <v>172</v>
      </c>
      <c r="E227" s="19" t="s">
        <v>172</v>
      </c>
      <c r="F227" s="19" t="s">
        <v>172</v>
      </c>
      <c r="G227" s="19" t="s">
        <v>172</v>
      </c>
      <c r="H227" s="19" t="s">
        <v>172</v>
      </c>
      <c r="I227" s="19" t="s">
        <v>172</v>
      </c>
      <c r="J227" s="19" t="s">
        <v>172</v>
      </c>
    </row>
    <row r="228" spans="1:10" x14ac:dyDescent="0.35">
      <c r="A228" t="s">
        <v>30</v>
      </c>
      <c r="B228" s="16">
        <v>140.14906894801274</v>
      </c>
      <c r="C228" s="16">
        <v>137.72112459672769</v>
      </c>
      <c r="D228" s="16">
        <v>130.04483764222152</v>
      </c>
      <c r="E228" s="16">
        <v>138.04245676325615</v>
      </c>
      <c r="F228" s="16">
        <v>142.17795003498105</v>
      </c>
      <c r="G228" s="16">
        <v>151.91340891810916</v>
      </c>
      <c r="H228" s="16">
        <v>137.26444409999067</v>
      </c>
      <c r="I228" s="16">
        <v>152.77086331953436</v>
      </c>
      <c r="J228" s="16">
        <v>155.66670499469535</v>
      </c>
    </row>
    <row r="229" spans="1:10" x14ac:dyDescent="0.35">
      <c r="A229" t="s">
        <v>37</v>
      </c>
      <c r="B229" s="18">
        <v>-0.98910082401041377</v>
      </c>
      <c r="C229" s="18">
        <v>-1.7324013420208173</v>
      </c>
      <c r="D229" s="18">
        <v>-5.5737904965441736</v>
      </c>
      <c r="E229" s="18">
        <v>6.1498935798110166</v>
      </c>
      <c r="F229" s="18">
        <v>2.9958125700539462</v>
      </c>
      <c r="G229" s="18">
        <v>6.8473760387829596</v>
      </c>
      <c r="H229" s="18">
        <v>-9.6429702436703231</v>
      </c>
      <c r="I229" s="18">
        <v>11.296748638160082</v>
      </c>
      <c r="J229" s="18">
        <v>1.8955457946873588</v>
      </c>
    </row>
    <row r="230" spans="1:10" s="1" customFormat="1" x14ac:dyDescent="0.35">
      <c r="A230" s="1" t="s">
        <v>36</v>
      </c>
      <c r="B230" s="14"/>
      <c r="C230" s="14"/>
      <c r="D230" s="14"/>
      <c r="E230" s="14"/>
      <c r="F230" s="14"/>
      <c r="G230" s="14"/>
      <c r="H230" s="14"/>
      <c r="I230" s="14"/>
      <c r="J230" s="14"/>
    </row>
    <row r="231" spans="1:10" x14ac:dyDescent="0.35">
      <c r="A231" t="s">
        <v>34</v>
      </c>
      <c r="B231" s="16">
        <v>1748</v>
      </c>
      <c r="C231" s="16">
        <v>1926</v>
      </c>
      <c r="D231" s="16">
        <v>1919</v>
      </c>
      <c r="E231" s="16">
        <v>2121</v>
      </c>
      <c r="F231" s="16">
        <v>1973</v>
      </c>
      <c r="G231" s="16">
        <v>1951</v>
      </c>
      <c r="H231" s="16">
        <v>1101</v>
      </c>
      <c r="I231" s="16">
        <v>907</v>
      </c>
      <c r="J231" s="16">
        <v>753</v>
      </c>
    </row>
    <row r="232" spans="1:10" x14ac:dyDescent="0.35">
      <c r="A232" t="s">
        <v>35</v>
      </c>
      <c r="B232" s="16">
        <v>147</v>
      </c>
      <c r="C232" s="16">
        <v>135</v>
      </c>
      <c r="D232" s="16">
        <v>146</v>
      </c>
      <c r="E232" s="16">
        <v>193</v>
      </c>
      <c r="F232" s="16">
        <v>177</v>
      </c>
      <c r="G232" s="16">
        <v>166</v>
      </c>
      <c r="H232" s="16">
        <v>148</v>
      </c>
      <c r="I232" s="16">
        <v>135</v>
      </c>
      <c r="J232" s="16">
        <v>149</v>
      </c>
    </row>
    <row r="234" spans="1:10" x14ac:dyDescent="0.35">
      <c r="A234" t="s">
        <v>38</v>
      </c>
    </row>
    <row r="235" spans="1:10" x14ac:dyDescent="0.35">
      <c r="A235" t="s">
        <v>39</v>
      </c>
    </row>
    <row r="238" spans="1:10" s="55" customFormat="1" ht="18.5" x14ac:dyDescent="0.45">
      <c r="A238" s="48" t="s">
        <v>122</v>
      </c>
    </row>
    <row r="240" spans="1:10" x14ac:dyDescent="0.35">
      <c r="A240" s="1" t="s">
        <v>173</v>
      </c>
    </row>
    <row r="241" spans="1:2" x14ac:dyDescent="0.35">
      <c r="A241" t="s">
        <v>174</v>
      </c>
      <c r="B241">
        <v>926</v>
      </c>
    </row>
    <row r="242" spans="1:2" x14ac:dyDescent="0.35">
      <c r="A242" s="74" t="s">
        <v>175</v>
      </c>
      <c r="B242" s="75">
        <v>-0.15356489945155394</v>
      </c>
    </row>
    <row r="243" spans="1:2" x14ac:dyDescent="0.35">
      <c r="A243" s="76" t="s">
        <v>176</v>
      </c>
      <c r="B243" s="76">
        <v>494218</v>
      </c>
    </row>
    <row r="244" spans="1:2" x14ac:dyDescent="0.35">
      <c r="A244" s="74" t="s">
        <v>175</v>
      </c>
      <c r="B244" s="75">
        <v>0.21364776028505683</v>
      </c>
    </row>
    <row r="245" spans="1:2" x14ac:dyDescent="0.35">
      <c r="A245" s="1" t="s">
        <v>177</v>
      </c>
    </row>
    <row r="246" spans="1:2" x14ac:dyDescent="0.35">
      <c r="A246" t="s">
        <v>178</v>
      </c>
      <c r="B246" s="3">
        <v>8936</v>
      </c>
    </row>
    <row r="247" spans="1:2" x14ac:dyDescent="0.35">
      <c r="A247" s="74" t="s">
        <v>175</v>
      </c>
      <c r="B247" s="75">
        <v>-0.13335273009407433</v>
      </c>
    </row>
    <row r="248" spans="1:2" x14ac:dyDescent="0.35">
      <c r="A248" t="s">
        <v>179</v>
      </c>
      <c r="B248" s="76">
        <v>350916.8170322291</v>
      </c>
    </row>
    <row r="249" spans="1:2" x14ac:dyDescent="0.35">
      <c r="A249" s="74" t="s">
        <v>175</v>
      </c>
      <c r="B249" s="75">
        <v>8.4852240517526267E-2</v>
      </c>
    </row>
    <row r="250" spans="1:2" x14ac:dyDescent="0.35">
      <c r="A250" s="1" t="s">
        <v>180</v>
      </c>
    </row>
    <row r="251" spans="1:2" x14ac:dyDescent="0.35">
      <c r="A251" t="s">
        <v>181</v>
      </c>
      <c r="B251" s="64">
        <v>1.4999999999999999E-2</v>
      </c>
    </row>
    <row r="252" spans="1:2" x14ac:dyDescent="0.35">
      <c r="A252" t="s">
        <v>182</v>
      </c>
      <c r="B252" s="76">
        <v>1006</v>
      </c>
    </row>
    <row r="254" spans="1:2" x14ac:dyDescent="0.35">
      <c r="A254" t="s">
        <v>125</v>
      </c>
    </row>
    <row r="255" spans="1:2" x14ac:dyDescent="0.35">
      <c r="A255" t="s">
        <v>124</v>
      </c>
    </row>
    <row r="258" spans="1:3" s="55" customFormat="1" ht="18.5" x14ac:dyDescent="0.45">
      <c r="A258" s="48" t="s">
        <v>123</v>
      </c>
    </row>
    <row r="259" spans="1:3" x14ac:dyDescent="0.35">
      <c r="A259" t="str">
        <f>_xlfn.CONCAT("(",A261,"=1.0",")")</f>
        <v>(2018=1.0)</v>
      </c>
    </row>
    <row r="260" spans="1:3" x14ac:dyDescent="0.35">
      <c r="B260" t="s">
        <v>62</v>
      </c>
      <c r="C260" t="s">
        <v>6</v>
      </c>
    </row>
    <row r="261" spans="1:3" x14ac:dyDescent="0.35">
      <c r="A261" s="2" t="s">
        <v>160</v>
      </c>
      <c r="B261" s="8">
        <v>1</v>
      </c>
      <c r="C261" s="8">
        <v>1</v>
      </c>
    </row>
    <row r="262" spans="1:3" x14ac:dyDescent="0.35">
      <c r="A262" s="2" t="s">
        <v>161</v>
      </c>
      <c r="B262" s="8">
        <v>1.1583566760037347</v>
      </c>
      <c r="C262" s="8">
        <v>0.98046447381403179</v>
      </c>
    </row>
    <row r="263" spans="1:3" x14ac:dyDescent="0.35">
      <c r="A263" s="2" t="s">
        <v>162</v>
      </c>
      <c r="B263" s="8">
        <v>1.2535947712418301</v>
      </c>
      <c r="C263" s="8">
        <v>1.0236653307837231</v>
      </c>
    </row>
    <row r="264" spans="1:3" x14ac:dyDescent="0.35">
      <c r="A264" s="2" t="s">
        <v>137</v>
      </c>
      <c r="B264" s="8">
        <v>1.7533146591970119</v>
      </c>
      <c r="C264" s="8">
        <v>1.2741692233242341</v>
      </c>
    </row>
    <row r="265" spans="1:3" x14ac:dyDescent="0.35">
      <c r="A265" s="2" t="s">
        <v>138</v>
      </c>
      <c r="B265" s="8">
        <v>1.5480859010270771</v>
      </c>
      <c r="C265" s="8">
        <v>1.230244828347655</v>
      </c>
    </row>
    <row r="266" spans="1:3" x14ac:dyDescent="0.35">
      <c r="A266" s="2" t="s">
        <v>139</v>
      </c>
      <c r="B266" s="8">
        <v>1.0299875505757858</v>
      </c>
      <c r="C266" s="8">
        <v>1.153892775426018</v>
      </c>
    </row>
    <row r="267" spans="1:3" x14ac:dyDescent="0.35">
      <c r="A267" s="2" t="s">
        <v>163</v>
      </c>
      <c r="B267" s="8">
        <v>1.0300653127917834</v>
      </c>
      <c r="C267" s="8">
        <v>1.176803441973661</v>
      </c>
    </row>
    <row r="268" spans="1:3" x14ac:dyDescent="0.35">
      <c r="A268" s="2" t="s">
        <v>164</v>
      </c>
      <c r="B268" s="8">
        <v>1.0224089635854341</v>
      </c>
      <c r="C268" s="8">
        <v>1.1788986482994503</v>
      </c>
    </row>
    <row r="269" spans="1:3" x14ac:dyDescent="0.35">
      <c r="A269" s="2" t="s">
        <v>165</v>
      </c>
      <c r="B269" s="8">
        <v>0.99383753501400551</v>
      </c>
      <c r="C269" s="8">
        <v>1.1706528990852409</v>
      </c>
    </row>
    <row r="270" spans="1:3" x14ac:dyDescent="0.35">
      <c r="A270" s="2" t="s">
        <v>166</v>
      </c>
      <c r="B270" s="8">
        <v>0.95256774042950509</v>
      </c>
      <c r="C270" s="8">
        <v>1.1543385265195469</v>
      </c>
    </row>
    <row r="271" spans="1:3" x14ac:dyDescent="0.35">
      <c r="A271" s="2" t="s">
        <v>167</v>
      </c>
      <c r="B271" s="8">
        <v>0.89393081232492999</v>
      </c>
      <c r="C271" s="8">
        <v>1.1316978946923315</v>
      </c>
    </row>
    <row r="272" spans="1:3" x14ac:dyDescent="0.35">
      <c r="B272" s="8"/>
      <c r="C272" s="8"/>
    </row>
    <row r="273" spans="1:3" x14ac:dyDescent="0.35">
      <c r="A273" t="s">
        <v>60</v>
      </c>
      <c r="B273" s="8"/>
      <c r="C273" s="8"/>
    </row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14F3A-3591-4244-B51B-0FD91210A74E}">
  <dimension ref="A1:L179"/>
  <sheetViews>
    <sheetView tabSelected="1" topLeftCell="G1" workbookViewId="0">
      <selection activeCell="B7" sqref="B7"/>
    </sheetView>
  </sheetViews>
  <sheetFormatPr defaultRowHeight="14.5" x14ac:dyDescent="0.35"/>
  <cols>
    <col min="1" max="1" width="15.6328125" customWidth="1"/>
    <col min="2" max="11" width="15.54296875" customWidth="1"/>
  </cols>
  <sheetData>
    <row r="1" spans="1:11" s="48" customFormat="1" ht="18.5" x14ac:dyDescent="0.45">
      <c r="A1" s="48" t="s">
        <v>99</v>
      </c>
    </row>
    <row r="2" spans="1:11" x14ac:dyDescent="0.35">
      <c r="A2" t="s">
        <v>74</v>
      </c>
    </row>
    <row r="4" spans="1:11" s="1" customFormat="1" x14ac:dyDescent="0.35">
      <c r="A4" s="65" t="s">
        <v>100</v>
      </c>
      <c r="B4" s="66" t="s">
        <v>6</v>
      </c>
      <c r="C4" s="66" t="s">
        <v>101</v>
      </c>
      <c r="D4" s="66" t="s">
        <v>102</v>
      </c>
      <c r="E4" s="66" t="s">
        <v>103</v>
      </c>
      <c r="F4" s="66" t="s">
        <v>104</v>
      </c>
      <c r="G4" s="66" t="s">
        <v>105</v>
      </c>
      <c r="H4" s="66" t="s">
        <v>106</v>
      </c>
      <c r="I4" s="66" t="s">
        <v>107</v>
      </c>
      <c r="J4" s="66" t="s">
        <v>61</v>
      </c>
      <c r="K4" s="66" t="s">
        <v>108</v>
      </c>
    </row>
    <row r="5" spans="1:11" x14ac:dyDescent="0.35">
      <c r="A5" s="62" t="s">
        <v>184</v>
      </c>
      <c r="B5" s="19">
        <v>0.98433873700241037</v>
      </c>
      <c r="C5" s="19">
        <v>2.3125955577068424</v>
      </c>
      <c r="D5" s="19">
        <v>1.2775217810866435</v>
      </c>
      <c r="E5" s="19">
        <v>2.3272261484147627</v>
      </c>
      <c r="F5" s="19">
        <v>1.5779536509612946</v>
      </c>
      <c r="G5" s="19">
        <v>-0.6326607648990179</v>
      </c>
      <c r="H5" s="19">
        <v>0.71491598200967843</v>
      </c>
      <c r="I5" s="19">
        <v>1.1406573161250044</v>
      </c>
      <c r="J5" s="19">
        <v>0.31424179280234998</v>
      </c>
      <c r="K5" s="19">
        <v>0.75359280440081555</v>
      </c>
    </row>
    <row r="6" spans="1:11" x14ac:dyDescent="0.35">
      <c r="A6" s="62" t="s">
        <v>163</v>
      </c>
      <c r="B6" s="19">
        <v>0.58212870101885805</v>
      </c>
      <c r="C6" s="19">
        <v>1.4715186506327083</v>
      </c>
      <c r="D6" s="19">
        <v>0.79341466641318359</v>
      </c>
      <c r="E6" s="19">
        <v>0.44715470083578346</v>
      </c>
      <c r="F6" s="19">
        <v>-0.12847587355424572</v>
      </c>
      <c r="G6" s="19">
        <v>1.1890819084602766</v>
      </c>
      <c r="H6" s="19">
        <v>0.76705577372699896</v>
      </c>
      <c r="I6" s="19">
        <v>0.3585632555564322</v>
      </c>
      <c r="J6" s="19">
        <v>0.25451244688139418</v>
      </c>
      <c r="K6" s="19">
        <v>1.5680560955498857</v>
      </c>
    </row>
    <row r="7" spans="1:11" x14ac:dyDescent="0.35">
      <c r="A7" s="62" t="s">
        <v>185</v>
      </c>
      <c r="B7" s="19">
        <v>2.291142887956199</v>
      </c>
      <c r="C7" s="19">
        <v>2.7851146450646125</v>
      </c>
      <c r="D7" s="19">
        <v>2.4989268990840197</v>
      </c>
      <c r="E7" s="19">
        <v>2.3008831962723741</v>
      </c>
      <c r="F7" s="19">
        <v>1.9729649068497501</v>
      </c>
      <c r="G7" s="19">
        <v>1.5364179030934677</v>
      </c>
      <c r="H7" s="19">
        <v>2.256965552619361</v>
      </c>
      <c r="I7" s="19">
        <v>2.7349198559497356</v>
      </c>
      <c r="J7" s="19">
        <v>2.0681555114215211</v>
      </c>
      <c r="K7" s="19">
        <v>2.471025403703675</v>
      </c>
    </row>
    <row r="8" spans="1:11" x14ac:dyDescent="0.35">
      <c r="A8" s="62" t="s">
        <v>186</v>
      </c>
      <c r="B8" s="19">
        <v>1.6375274958055908</v>
      </c>
      <c r="C8" s="19">
        <v>1.6269351421658751</v>
      </c>
      <c r="D8" s="19">
        <v>2.1331816608378018</v>
      </c>
      <c r="E8" s="19">
        <v>1.4136905596834781</v>
      </c>
      <c r="F8" s="19">
        <v>1.531373734824637</v>
      </c>
      <c r="G8" s="19">
        <v>0.46169043248858177</v>
      </c>
      <c r="H8" s="19">
        <v>1.8833896538638761</v>
      </c>
      <c r="I8" s="19">
        <v>1.8153065988701922</v>
      </c>
      <c r="J8" s="19">
        <v>1.4918828627554781</v>
      </c>
      <c r="K8" s="19">
        <v>1.1442797425657014</v>
      </c>
    </row>
    <row r="10" spans="1:11" x14ac:dyDescent="0.35">
      <c r="A10" t="s">
        <v>109</v>
      </c>
    </row>
    <row r="13" spans="1:11" s="48" customFormat="1" ht="18.5" x14ac:dyDescent="0.45">
      <c r="A13" s="48" t="s">
        <v>85</v>
      </c>
    </row>
    <row r="15" spans="1:11" x14ac:dyDescent="0.35">
      <c r="A15" s="1" t="s">
        <v>110</v>
      </c>
      <c r="B15" s="14" t="s">
        <v>111</v>
      </c>
    </row>
    <row r="16" spans="1:11" x14ac:dyDescent="0.35">
      <c r="A16" t="s">
        <v>6</v>
      </c>
      <c r="B16" s="68" t="s">
        <v>187</v>
      </c>
    </row>
    <row r="17" spans="1:10" x14ac:dyDescent="0.35">
      <c r="A17" t="s">
        <v>101</v>
      </c>
      <c r="B17" s="68" t="s">
        <v>188</v>
      </c>
    </row>
    <row r="18" spans="1:10" x14ac:dyDescent="0.35">
      <c r="A18" t="s">
        <v>102</v>
      </c>
      <c r="B18" s="68" t="s">
        <v>189</v>
      </c>
    </row>
    <row r="19" spans="1:10" x14ac:dyDescent="0.35">
      <c r="A19" t="s">
        <v>103</v>
      </c>
      <c r="B19" s="68" t="s">
        <v>188</v>
      </c>
    </row>
    <row r="20" spans="1:10" x14ac:dyDescent="0.35">
      <c r="A20" t="s">
        <v>104</v>
      </c>
      <c r="B20" s="68" t="s">
        <v>188</v>
      </c>
    </row>
    <row r="21" spans="1:10" x14ac:dyDescent="0.35">
      <c r="A21" t="s">
        <v>105</v>
      </c>
      <c r="B21" s="68" t="s">
        <v>190</v>
      </c>
    </row>
    <row r="22" spans="1:10" x14ac:dyDescent="0.35">
      <c r="A22" t="s">
        <v>106</v>
      </c>
      <c r="B22" s="68" t="s">
        <v>191</v>
      </c>
    </row>
    <row r="23" spans="1:10" x14ac:dyDescent="0.35">
      <c r="A23" t="s">
        <v>107</v>
      </c>
      <c r="B23" s="68" t="s">
        <v>188</v>
      </c>
    </row>
    <row r="24" spans="1:10" x14ac:dyDescent="0.35">
      <c r="A24" t="s">
        <v>61</v>
      </c>
      <c r="B24" s="68" t="s">
        <v>191</v>
      </c>
    </row>
    <row r="25" spans="1:10" x14ac:dyDescent="0.35">
      <c r="A25" t="s">
        <v>108</v>
      </c>
      <c r="B25" s="68" t="s">
        <v>189</v>
      </c>
    </row>
    <row r="27" spans="1:10" x14ac:dyDescent="0.35">
      <c r="A27" t="s">
        <v>0</v>
      </c>
    </row>
    <row r="30" spans="1:10" s="48" customFormat="1" ht="18.5" x14ac:dyDescent="0.45">
      <c r="A30" s="48" t="s">
        <v>119</v>
      </c>
    </row>
    <row r="32" spans="1:10" s="1" customFormat="1" x14ac:dyDescent="0.35">
      <c r="A32" s="1" t="s">
        <v>110</v>
      </c>
      <c r="B32" s="1" t="s">
        <v>112</v>
      </c>
      <c r="C32" s="77" t="s">
        <v>137</v>
      </c>
      <c r="D32" s="77" t="s">
        <v>138</v>
      </c>
      <c r="E32" s="78" t="s">
        <v>139</v>
      </c>
      <c r="F32" s="78" t="s">
        <v>140</v>
      </c>
      <c r="G32" s="78" t="s">
        <v>141</v>
      </c>
      <c r="H32" s="78" t="s">
        <v>142</v>
      </c>
      <c r="I32" s="78" t="s">
        <v>143</v>
      </c>
      <c r="J32" s="78" t="s">
        <v>144</v>
      </c>
    </row>
    <row r="33" spans="1:10" x14ac:dyDescent="0.35">
      <c r="A33" t="s">
        <v>6</v>
      </c>
      <c r="B33" t="s">
        <v>113</v>
      </c>
      <c r="C33" s="79" t="s">
        <v>192</v>
      </c>
      <c r="D33" s="79" t="s">
        <v>193</v>
      </c>
      <c r="E33" s="68" t="s">
        <v>194</v>
      </c>
      <c r="F33" s="68" t="s">
        <v>195</v>
      </c>
      <c r="G33" s="68" t="s">
        <v>196</v>
      </c>
      <c r="H33" s="68" t="s">
        <v>197</v>
      </c>
      <c r="I33" s="68" t="s">
        <v>198</v>
      </c>
      <c r="J33" s="68" t="s">
        <v>199</v>
      </c>
    </row>
    <row r="34" spans="1:10" x14ac:dyDescent="0.35">
      <c r="A34" t="s">
        <v>6</v>
      </c>
      <c r="B34" t="s">
        <v>1</v>
      </c>
      <c r="C34" s="79" t="s">
        <v>200</v>
      </c>
      <c r="D34" s="79" t="s">
        <v>201</v>
      </c>
      <c r="E34" s="68" t="s">
        <v>202</v>
      </c>
      <c r="F34" s="68" t="s">
        <v>203</v>
      </c>
      <c r="G34" s="68" t="s">
        <v>204</v>
      </c>
      <c r="H34" s="68" t="s">
        <v>205</v>
      </c>
      <c r="I34" s="68" t="s">
        <v>206</v>
      </c>
      <c r="J34" s="68" t="s">
        <v>207</v>
      </c>
    </row>
    <row r="35" spans="1:10" x14ac:dyDescent="0.35">
      <c r="A35" t="s">
        <v>6</v>
      </c>
      <c r="B35" t="s">
        <v>4</v>
      </c>
      <c r="C35" s="79" t="s">
        <v>208</v>
      </c>
      <c r="D35" s="79" t="s">
        <v>209</v>
      </c>
      <c r="E35" s="68" t="s">
        <v>210</v>
      </c>
      <c r="F35" s="68" t="s">
        <v>211</v>
      </c>
      <c r="G35" s="68" t="s">
        <v>212</v>
      </c>
      <c r="H35" s="68" t="s">
        <v>213</v>
      </c>
      <c r="I35" s="68" t="s">
        <v>209</v>
      </c>
      <c r="J35" s="68" t="s">
        <v>214</v>
      </c>
    </row>
    <row r="36" spans="1:10" x14ac:dyDescent="0.35">
      <c r="A36" t="s">
        <v>6</v>
      </c>
      <c r="B36" t="s">
        <v>63</v>
      </c>
      <c r="C36" s="79" t="s">
        <v>215</v>
      </c>
      <c r="D36" s="79" t="s">
        <v>216</v>
      </c>
      <c r="E36" s="68" t="s">
        <v>217</v>
      </c>
      <c r="F36" s="68" t="s">
        <v>218</v>
      </c>
      <c r="G36" s="68" t="s">
        <v>219</v>
      </c>
      <c r="H36" s="68" t="s">
        <v>220</v>
      </c>
      <c r="I36" s="68" t="s">
        <v>221</v>
      </c>
      <c r="J36" s="68" t="s">
        <v>222</v>
      </c>
    </row>
    <row r="37" spans="1:10" x14ac:dyDescent="0.35">
      <c r="A37" t="s">
        <v>6</v>
      </c>
      <c r="B37" t="s">
        <v>2</v>
      </c>
      <c r="C37" s="79" t="s">
        <v>223</v>
      </c>
      <c r="D37" s="79" t="s">
        <v>224</v>
      </c>
      <c r="E37" s="68" t="s">
        <v>225</v>
      </c>
      <c r="F37" s="68" t="s">
        <v>226</v>
      </c>
      <c r="G37" s="68" t="s">
        <v>227</v>
      </c>
      <c r="H37" s="68" t="s">
        <v>228</v>
      </c>
      <c r="I37" s="68" t="s">
        <v>229</v>
      </c>
      <c r="J37" s="68" t="s">
        <v>230</v>
      </c>
    </row>
    <row r="38" spans="1:10" x14ac:dyDescent="0.35">
      <c r="A38" t="s">
        <v>6</v>
      </c>
      <c r="B38" t="s">
        <v>114</v>
      </c>
      <c r="C38" s="79" t="s">
        <v>231</v>
      </c>
      <c r="D38" s="79" t="s">
        <v>232</v>
      </c>
      <c r="E38" s="68" t="s">
        <v>233</v>
      </c>
      <c r="F38" s="68" t="s">
        <v>234</v>
      </c>
      <c r="G38" s="68" t="s">
        <v>235</v>
      </c>
      <c r="H38" s="68" t="s">
        <v>236</v>
      </c>
      <c r="I38" s="68" t="s">
        <v>237</v>
      </c>
      <c r="J38" s="68" t="s">
        <v>238</v>
      </c>
    </row>
    <row r="39" spans="1:10" x14ac:dyDescent="0.35">
      <c r="A39" t="s">
        <v>6</v>
      </c>
      <c r="B39" t="s">
        <v>115</v>
      </c>
      <c r="C39" s="79" t="s">
        <v>239</v>
      </c>
      <c r="D39" s="79" t="s">
        <v>240</v>
      </c>
      <c r="E39" s="68" t="s">
        <v>241</v>
      </c>
      <c r="F39" s="68" t="s">
        <v>242</v>
      </c>
      <c r="G39" s="68" t="s">
        <v>243</v>
      </c>
      <c r="H39" s="68" t="s">
        <v>243</v>
      </c>
      <c r="I39" s="68" t="s">
        <v>244</v>
      </c>
      <c r="J39" s="68" t="s">
        <v>245</v>
      </c>
    </row>
    <row r="40" spans="1:10" x14ac:dyDescent="0.35">
      <c r="A40" t="s">
        <v>6</v>
      </c>
      <c r="B40" t="s">
        <v>3</v>
      </c>
      <c r="C40" s="79" t="s">
        <v>246</v>
      </c>
      <c r="D40" s="79" t="s">
        <v>247</v>
      </c>
      <c r="E40" s="68" t="s">
        <v>248</v>
      </c>
      <c r="F40" s="68" t="s">
        <v>249</v>
      </c>
      <c r="G40" s="68" t="s">
        <v>250</v>
      </c>
      <c r="H40" s="68" t="s">
        <v>251</v>
      </c>
      <c r="I40" s="68" t="s">
        <v>252</v>
      </c>
      <c r="J40" s="68" t="s">
        <v>253</v>
      </c>
    </row>
    <row r="41" spans="1:10" x14ac:dyDescent="0.35">
      <c r="A41" t="s">
        <v>6</v>
      </c>
      <c r="B41" t="s">
        <v>116</v>
      </c>
      <c r="C41" s="79" t="s">
        <v>254</v>
      </c>
      <c r="D41" s="79" t="s">
        <v>255</v>
      </c>
      <c r="E41" s="68" t="s">
        <v>256</v>
      </c>
      <c r="F41" s="68" t="s">
        <v>257</v>
      </c>
      <c r="G41" s="68" t="s">
        <v>258</v>
      </c>
      <c r="H41" s="68" t="s">
        <v>259</v>
      </c>
      <c r="I41" s="68" t="s">
        <v>260</v>
      </c>
      <c r="J41" s="68" t="s">
        <v>261</v>
      </c>
    </row>
    <row r="42" spans="1:10" x14ac:dyDescent="0.35">
      <c r="A42" t="s">
        <v>101</v>
      </c>
      <c r="B42" t="s">
        <v>79</v>
      </c>
      <c r="C42" s="79" t="s">
        <v>262</v>
      </c>
      <c r="D42" s="79" t="s">
        <v>263</v>
      </c>
      <c r="E42" s="68" t="s">
        <v>264</v>
      </c>
      <c r="F42" s="68" t="s">
        <v>265</v>
      </c>
      <c r="G42" s="68" t="s">
        <v>266</v>
      </c>
      <c r="H42" s="68" t="s">
        <v>267</v>
      </c>
      <c r="I42" s="68" t="s">
        <v>268</v>
      </c>
      <c r="J42" s="68" t="s">
        <v>269</v>
      </c>
    </row>
    <row r="43" spans="1:10" x14ac:dyDescent="0.35">
      <c r="A43" t="s">
        <v>101</v>
      </c>
      <c r="B43" t="s">
        <v>1</v>
      </c>
      <c r="C43" s="79" t="s">
        <v>270</v>
      </c>
      <c r="D43" s="79" t="s">
        <v>271</v>
      </c>
      <c r="E43" s="68" t="s">
        <v>272</v>
      </c>
      <c r="F43" s="68" t="s">
        <v>273</v>
      </c>
      <c r="G43" s="68" t="s">
        <v>274</v>
      </c>
      <c r="H43" s="68" t="s">
        <v>275</v>
      </c>
      <c r="I43" s="68" t="s">
        <v>276</v>
      </c>
      <c r="J43" s="68" t="s">
        <v>277</v>
      </c>
    </row>
    <row r="44" spans="1:10" x14ac:dyDescent="0.35">
      <c r="A44" t="s">
        <v>101</v>
      </c>
      <c r="B44" t="s">
        <v>4</v>
      </c>
      <c r="C44" s="79" t="s">
        <v>278</v>
      </c>
      <c r="D44" s="79" t="s">
        <v>279</v>
      </c>
      <c r="E44" s="68" t="s">
        <v>279</v>
      </c>
      <c r="F44" s="68" t="s">
        <v>280</v>
      </c>
      <c r="G44" s="68" t="s">
        <v>281</v>
      </c>
      <c r="H44" s="68" t="s">
        <v>281</v>
      </c>
      <c r="I44" s="68" t="s">
        <v>281</v>
      </c>
      <c r="J44" s="68" t="s">
        <v>282</v>
      </c>
    </row>
    <row r="45" spans="1:10" x14ac:dyDescent="0.35">
      <c r="A45" t="s">
        <v>101</v>
      </c>
      <c r="B45" t="s">
        <v>63</v>
      </c>
      <c r="C45" s="79" t="s">
        <v>283</v>
      </c>
      <c r="D45" s="79" t="s">
        <v>284</v>
      </c>
      <c r="E45" s="68" t="s">
        <v>285</v>
      </c>
      <c r="F45" s="68" t="s">
        <v>286</v>
      </c>
      <c r="G45" s="68" t="s">
        <v>287</v>
      </c>
      <c r="H45" s="68" t="s">
        <v>288</v>
      </c>
      <c r="I45" s="68" t="s">
        <v>289</v>
      </c>
      <c r="J45" s="68" t="s">
        <v>290</v>
      </c>
    </row>
    <row r="46" spans="1:10" x14ac:dyDescent="0.35">
      <c r="A46" t="s">
        <v>101</v>
      </c>
      <c r="B46" t="s">
        <v>2</v>
      </c>
      <c r="C46" s="79" t="s">
        <v>291</v>
      </c>
      <c r="D46" s="79" t="s">
        <v>292</v>
      </c>
      <c r="E46" s="68" t="s">
        <v>293</v>
      </c>
      <c r="F46" s="68" t="s">
        <v>294</v>
      </c>
      <c r="G46" s="68" t="s">
        <v>295</v>
      </c>
      <c r="H46" s="68" t="s">
        <v>296</v>
      </c>
      <c r="I46" s="68" t="s">
        <v>297</v>
      </c>
      <c r="J46" s="68" t="s">
        <v>298</v>
      </c>
    </row>
    <row r="47" spans="1:10" x14ac:dyDescent="0.35">
      <c r="A47" t="s">
        <v>101</v>
      </c>
      <c r="B47" t="s">
        <v>114</v>
      </c>
      <c r="C47" s="79" t="s">
        <v>299</v>
      </c>
      <c r="D47" s="79" t="s">
        <v>300</v>
      </c>
      <c r="E47" s="68" t="s">
        <v>301</v>
      </c>
      <c r="F47" s="68" t="s">
        <v>302</v>
      </c>
      <c r="G47" s="68" t="s">
        <v>302</v>
      </c>
      <c r="H47" s="68" t="s">
        <v>302</v>
      </c>
      <c r="I47" s="68" t="s">
        <v>302</v>
      </c>
      <c r="J47" s="68" t="s">
        <v>302</v>
      </c>
    </row>
    <row r="48" spans="1:10" x14ac:dyDescent="0.35">
      <c r="A48" t="s">
        <v>101</v>
      </c>
      <c r="B48" t="s">
        <v>115</v>
      </c>
      <c r="C48" s="79" t="s">
        <v>303</v>
      </c>
      <c r="D48" s="79" t="s">
        <v>304</v>
      </c>
      <c r="E48" s="68" t="s">
        <v>305</v>
      </c>
      <c r="F48" s="68" t="s">
        <v>306</v>
      </c>
      <c r="G48" s="68" t="s">
        <v>307</v>
      </c>
      <c r="H48" s="68" t="s">
        <v>308</v>
      </c>
      <c r="I48" s="68" t="s">
        <v>309</v>
      </c>
      <c r="J48" s="68" t="s">
        <v>310</v>
      </c>
    </row>
    <row r="49" spans="1:10" x14ac:dyDescent="0.35">
      <c r="A49" t="s">
        <v>101</v>
      </c>
      <c r="B49" t="s">
        <v>3</v>
      </c>
      <c r="C49" s="79" t="s">
        <v>311</v>
      </c>
      <c r="D49" s="79" t="s">
        <v>312</v>
      </c>
      <c r="E49" s="68" t="s">
        <v>313</v>
      </c>
      <c r="F49" s="68" t="s">
        <v>314</v>
      </c>
      <c r="G49" s="68" t="s">
        <v>315</v>
      </c>
      <c r="H49" s="68" t="s">
        <v>316</v>
      </c>
      <c r="I49" s="68" t="s">
        <v>317</v>
      </c>
      <c r="J49" s="68" t="s">
        <v>318</v>
      </c>
    </row>
    <row r="50" spans="1:10" x14ac:dyDescent="0.35">
      <c r="A50" t="s">
        <v>101</v>
      </c>
      <c r="B50" t="s">
        <v>116</v>
      </c>
      <c r="C50" s="79" t="s">
        <v>319</v>
      </c>
      <c r="D50" s="79" t="s">
        <v>320</v>
      </c>
      <c r="E50" s="68" t="s">
        <v>321</v>
      </c>
      <c r="F50" s="68" t="s">
        <v>322</v>
      </c>
      <c r="G50" s="68" t="s">
        <v>323</v>
      </c>
      <c r="H50" s="68" t="s">
        <v>324</v>
      </c>
      <c r="I50" s="68" t="s">
        <v>325</v>
      </c>
      <c r="J50" s="68" t="s">
        <v>326</v>
      </c>
    </row>
    <row r="51" spans="1:10" x14ac:dyDescent="0.35">
      <c r="A51" t="s">
        <v>102</v>
      </c>
      <c r="B51" t="s">
        <v>79</v>
      </c>
      <c r="C51" s="79" t="s">
        <v>327</v>
      </c>
      <c r="D51" s="79" t="s">
        <v>328</v>
      </c>
      <c r="E51" s="68" t="s">
        <v>329</v>
      </c>
      <c r="F51" s="68" t="s">
        <v>330</v>
      </c>
      <c r="G51" s="68" t="s">
        <v>331</v>
      </c>
      <c r="H51" s="68" t="s">
        <v>332</v>
      </c>
      <c r="I51" s="68" t="s">
        <v>333</v>
      </c>
      <c r="J51" s="68" t="s">
        <v>334</v>
      </c>
    </row>
    <row r="52" spans="1:10" x14ac:dyDescent="0.35">
      <c r="A52" t="s">
        <v>102</v>
      </c>
      <c r="B52" t="s">
        <v>1</v>
      </c>
      <c r="C52" s="79" t="s">
        <v>335</v>
      </c>
      <c r="D52" s="79" t="s">
        <v>336</v>
      </c>
      <c r="E52" s="68" t="s">
        <v>337</v>
      </c>
      <c r="F52" s="68" t="s">
        <v>338</v>
      </c>
      <c r="G52" s="68" t="s">
        <v>339</v>
      </c>
      <c r="H52" s="68" t="s">
        <v>340</v>
      </c>
      <c r="I52" s="68" t="s">
        <v>341</v>
      </c>
      <c r="J52" s="68" t="s">
        <v>342</v>
      </c>
    </row>
    <row r="53" spans="1:10" x14ac:dyDescent="0.35">
      <c r="A53" t="s">
        <v>102</v>
      </c>
      <c r="B53" t="s">
        <v>4</v>
      </c>
      <c r="C53" s="79" t="s">
        <v>343</v>
      </c>
      <c r="D53" s="79" t="s">
        <v>344</v>
      </c>
      <c r="E53" s="68" t="s">
        <v>345</v>
      </c>
      <c r="F53" s="68" t="s">
        <v>212</v>
      </c>
      <c r="G53" s="68" t="s">
        <v>210</v>
      </c>
      <c r="H53" s="68" t="s">
        <v>209</v>
      </c>
      <c r="I53" s="68" t="s">
        <v>214</v>
      </c>
      <c r="J53" s="68" t="s">
        <v>346</v>
      </c>
    </row>
    <row r="54" spans="1:10" x14ac:dyDescent="0.35">
      <c r="A54" t="s">
        <v>102</v>
      </c>
      <c r="B54" t="s">
        <v>63</v>
      </c>
      <c r="C54" s="79" t="s">
        <v>347</v>
      </c>
      <c r="D54" s="79" t="s">
        <v>348</v>
      </c>
      <c r="E54" s="68" t="s">
        <v>349</v>
      </c>
      <c r="F54" s="68" t="s">
        <v>350</v>
      </c>
      <c r="G54" s="68" t="s">
        <v>351</v>
      </c>
      <c r="H54" s="68" t="s">
        <v>352</v>
      </c>
      <c r="I54" s="68" t="s">
        <v>353</v>
      </c>
      <c r="J54" s="68" t="s">
        <v>354</v>
      </c>
    </row>
    <row r="55" spans="1:10" x14ac:dyDescent="0.35">
      <c r="A55" t="s">
        <v>102</v>
      </c>
      <c r="B55" t="s">
        <v>2</v>
      </c>
      <c r="C55" s="79" t="s">
        <v>355</v>
      </c>
      <c r="D55" s="79" t="s">
        <v>356</v>
      </c>
      <c r="E55" s="68" t="s">
        <v>357</v>
      </c>
      <c r="F55" s="68" t="s">
        <v>358</v>
      </c>
      <c r="G55" s="68" t="s">
        <v>359</v>
      </c>
      <c r="H55" s="68" t="s">
        <v>360</v>
      </c>
      <c r="I55" s="68" t="s">
        <v>361</v>
      </c>
      <c r="J55" s="68" t="s">
        <v>362</v>
      </c>
    </row>
    <row r="56" spans="1:10" x14ac:dyDescent="0.35">
      <c r="A56" t="s">
        <v>102</v>
      </c>
      <c r="B56" t="s">
        <v>114</v>
      </c>
      <c r="C56" s="79" t="s">
        <v>363</v>
      </c>
      <c r="D56" s="79" t="s">
        <v>364</v>
      </c>
      <c r="E56" s="68" t="s">
        <v>365</v>
      </c>
      <c r="F56" s="68" t="s">
        <v>366</v>
      </c>
      <c r="G56" s="68" t="s">
        <v>367</v>
      </c>
      <c r="H56" s="68" t="s">
        <v>368</v>
      </c>
      <c r="I56" s="68" t="s">
        <v>278</v>
      </c>
      <c r="J56" s="68" t="s">
        <v>369</v>
      </c>
    </row>
    <row r="57" spans="1:10" x14ac:dyDescent="0.35">
      <c r="A57" t="s">
        <v>102</v>
      </c>
      <c r="B57" t="s">
        <v>115</v>
      </c>
      <c r="C57" s="79" t="s">
        <v>370</v>
      </c>
      <c r="D57" s="79" t="s">
        <v>371</v>
      </c>
      <c r="E57" s="68" t="s">
        <v>372</v>
      </c>
      <c r="F57" s="68" t="s">
        <v>373</v>
      </c>
      <c r="G57" s="68" t="s">
        <v>374</v>
      </c>
      <c r="H57" s="68" t="s">
        <v>375</v>
      </c>
      <c r="I57" s="68" t="s">
        <v>376</v>
      </c>
      <c r="J57" s="68" t="s">
        <v>377</v>
      </c>
    </row>
    <row r="58" spans="1:10" x14ac:dyDescent="0.35">
      <c r="A58" t="s">
        <v>102</v>
      </c>
      <c r="B58" t="s">
        <v>3</v>
      </c>
      <c r="C58" s="79" t="s">
        <v>378</v>
      </c>
      <c r="D58" s="79" t="s">
        <v>379</v>
      </c>
      <c r="E58" s="68" t="s">
        <v>379</v>
      </c>
      <c r="F58" s="68" t="s">
        <v>380</v>
      </c>
      <c r="G58" s="68" t="s">
        <v>381</v>
      </c>
      <c r="H58" s="68" t="s">
        <v>382</v>
      </c>
      <c r="I58" s="68" t="s">
        <v>383</v>
      </c>
      <c r="J58" s="68" t="s">
        <v>384</v>
      </c>
    </row>
    <row r="59" spans="1:10" x14ac:dyDescent="0.35">
      <c r="A59" t="s">
        <v>102</v>
      </c>
      <c r="B59" t="s">
        <v>116</v>
      </c>
      <c r="C59" s="79" t="s">
        <v>385</v>
      </c>
      <c r="D59" s="79" t="s">
        <v>386</v>
      </c>
      <c r="E59" s="68" t="s">
        <v>255</v>
      </c>
      <c r="F59" s="68" t="s">
        <v>387</v>
      </c>
      <c r="G59" s="68" t="s">
        <v>388</v>
      </c>
      <c r="H59" s="68" t="s">
        <v>257</v>
      </c>
      <c r="I59" s="68" t="s">
        <v>389</v>
      </c>
      <c r="J59" s="68" t="s">
        <v>259</v>
      </c>
    </row>
    <row r="60" spans="1:10" x14ac:dyDescent="0.35">
      <c r="A60" t="s">
        <v>103</v>
      </c>
      <c r="B60" t="s">
        <v>79</v>
      </c>
      <c r="C60" s="79" t="s">
        <v>390</v>
      </c>
      <c r="D60" s="79" t="s">
        <v>391</v>
      </c>
      <c r="E60" s="68" t="s">
        <v>392</v>
      </c>
      <c r="F60" s="68" t="s">
        <v>393</v>
      </c>
      <c r="G60" s="68" t="s">
        <v>394</v>
      </c>
      <c r="H60" s="68" t="s">
        <v>395</v>
      </c>
      <c r="I60" s="68" t="s">
        <v>396</v>
      </c>
      <c r="J60" s="68" t="s">
        <v>397</v>
      </c>
    </row>
    <row r="61" spans="1:10" x14ac:dyDescent="0.35">
      <c r="A61" t="s">
        <v>103</v>
      </c>
      <c r="B61" t="s">
        <v>1</v>
      </c>
      <c r="C61" s="79" t="s">
        <v>398</v>
      </c>
      <c r="D61" s="79" t="s">
        <v>399</v>
      </c>
      <c r="E61" s="68" t="s">
        <v>400</v>
      </c>
      <c r="F61" s="68" t="s">
        <v>401</v>
      </c>
      <c r="G61" s="68" t="s">
        <v>402</v>
      </c>
      <c r="H61" s="68" t="s">
        <v>403</v>
      </c>
      <c r="I61" s="68" t="s">
        <v>404</v>
      </c>
      <c r="J61" s="68" t="s">
        <v>405</v>
      </c>
    </row>
    <row r="62" spans="1:10" x14ac:dyDescent="0.35">
      <c r="A62" t="s">
        <v>103</v>
      </c>
      <c r="B62" t="s">
        <v>4</v>
      </c>
      <c r="C62" s="79" t="s">
        <v>406</v>
      </c>
      <c r="D62" s="79" t="s">
        <v>407</v>
      </c>
      <c r="E62" s="68" t="s">
        <v>408</v>
      </c>
      <c r="F62" s="68" t="s">
        <v>409</v>
      </c>
      <c r="G62" s="68" t="s">
        <v>210</v>
      </c>
      <c r="H62" s="68" t="s">
        <v>210</v>
      </c>
      <c r="I62" s="68" t="s">
        <v>209</v>
      </c>
      <c r="J62" s="68" t="s">
        <v>214</v>
      </c>
    </row>
    <row r="63" spans="1:10" x14ac:dyDescent="0.35">
      <c r="A63" t="s">
        <v>103</v>
      </c>
      <c r="B63" t="s">
        <v>63</v>
      </c>
      <c r="C63" s="79" t="s">
        <v>410</v>
      </c>
      <c r="D63" s="79" t="s">
        <v>411</v>
      </c>
      <c r="E63" s="68" t="s">
        <v>412</v>
      </c>
      <c r="F63" s="68" t="s">
        <v>413</v>
      </c>
      <c r="G63" s="68" t="s">
        <v>414</v>
      </c>
      <c r="H63" s="68" t="s">
        <v>415</v>
      </c>
      <c r="I63" s="68" t="s">
        <v>416</v>
      </c>
      <c r="J63" s="68" t="s">
        <v>417</v>
      </c>
    </row>
    <row r="64" spans="1:10" x14ac:dyDescent="0.35">
      <c r="A64" t="s">
        <v>103</v>
      </c>
      <c r="B64" t="s">
        <v>2</v>
      </c>
      <c r="C64" s="79" t="s">
        <v>418</v>
      </c>
      <c r="D64" s="79" t="s">
        <v>419</v>
      </c>
      <c r="E64" s="68" t="s">
        <v>420</v>
      </c>
      <c r="F64" s="68" t="s">
        <v>421</v>
      </c>
      <c r="G64" s="68" t="s">
        <v>422</v>
      </c>
      <c r="H64" s="68" t="s">
        <v>423</v>
      </c>
      <c r="I64" s="68" t="s">
        <v>424</v>
      </c>
      <c r="J64" s="68" t="s">
        <v>425</v>
      </c>
    </row>
    <row r="65" spans="1:10" x14ac:dyDescent="0.35">
      <c r="A65" t="s">
        <v>103</v>
      </c>
      <c r="B65" t="s">
        <v>114</v>
      </c>
      <c r="C65" s="79" t="s">
        <v>426</v>
      </c>
      <c r="D65" s="79" t="s">
        <v>427</v>
      </c>
      <c r="E65" s="68" t="s">
        <v>428</v>
      </c>
      <c r="F65" s="68" t="s">
        <v>427</v>
      </c>
      <c r="G65" s="68" t="s">
        <v>429</v>
      </c>
      <c r="H65" s="68" t="s">
        <v>430</v>
      </c>
      <c r="I65" s="68" t="s">
        <v>431</v>
      </c>
      <c r="J65" s="68" t="s">
        <v>432</v>
      </c>
    </row>
    <row r="66" spans="1:10" x14ac:dyDescent="0.35">
      <c r="A66" t="s">
        <v>103</v>
      </c>
      <c r="B66" t="s">
        <v>115</v>
      </c>
      <c r="C66" s="79" t="s">
        <v>433</v>
      </c>
      <c r="D66" s="79" t="s">
        <v>345</v>
      </c>
      <c r="E66" s="68" t="s">
        <v>345</v>
      </c>
      <c r="F66" s="68" t="s">
        <v>346</v>
      </c>
      <c r="G66" s="68" t="s">
        <v>346</v>
      </c>
      <c r="H66" s="68" t="s">
        <v>346</v>
      </c>
      <c r="I66" s="68" t="s">
        <v>346</v>
      </c>
      <c r="J66" s="68" t="s">
        <v>346</v>
      </c>
    </row>
    <row r="67" spans="1:10" x14ac:dyDescent="0.35">
      <c r="A67" t="s">
        <v>103</v>
      </c>
      <c r="B67" t="s">
        <v>3</v>
      </c>
      <c r="C67" s="79" t="s">
        <v>434</v>
      </c>
      <c r="D67" s="79" t="s">
        <v>435</v>
      </c>
      <c r="E67" s="68" t="s">
        <v>436</v>
      </c>
      <c r="F67" s="68" t="s">
        <v>437</v>
      </c>
      <c r="G67" s="68" t="s">
        <v>438</v>
      </c>
      <c r="H67" s="68" t="s">
        <v>439</v>
      </c>
      <c r="I67" s="68" t="s">
        <v>440</v>
      </c>
      <c r="J67" s="68" t="s">
        <v>441</v>
      </c>
    </row>
    <row r="68" spans="1:10" x14ac:dyDescent="0.35">
      <c r="A68" t="s">
        <v>103</v>
      </c>
      <c r="B68" t="s">
        <v>116</v>
      </c>
      <c r="C68" s="79" t="s">
        <v>442</v>
      </c>
      <c r="D68" s="79" t="s">
        <v>443</v>
      </c>
      <c r="E68" s="68" t="s">
        <v>320</v>
      </c>
      <c r="F68" s="68" t="s">
        <v>444</v>
      </c>
      <c r="G68" s="68" t="s">
        <v>445</v>
      </c>
      <c r="H68" s="68" t="s">
        <v>446</v>
      </c>
      <c r="I68" s="68" t="s">
        <v>447</v>
      </c>
      <c r="J68" s="68" t="s">
        <v>448</v>
      </c>
    </row>
    <row r="69" spans="1:10" x14ac:dyDescent="0.35">
      <c r="A69" t="s">
        <v>104</v>
      </c>
      <c r="B69" t="s">
        <v>79</v>
      </c>
      <c r="C69" s="79" t="s">
        <v>449</v>
      </c>
      <c r="D69" s="79" t="s">
        <v>450</v>
      </c>
      <c r="E69" s="68" t="s">
        <v>451</v>
      </c>
      <c r="F69" s="68" t="s">
        <v>452</v>
      </c>
      <c r="G69" s="68" t="s">
        <v>453</v>
      </c>
      <c r="H69" s="68" t="s">
        <v>454</v>
      </c>
      <c r="I69" s="68" t="s">
        <v>455</v>
      </c>
      <c r="J69" s="68" t="s">
        <v>456</v>
      </c>
    </row>
    <row r="70" spans="1:10" x14ac:dyDescent="0.35">
      <c r="A70" t="s">
        <v>104</v>
      </c>
      <c r="B70" t="s">
        <v>1</v>
      </c>
      <c r="C70" s="79" t="s">
        <v>457</v>
      </c>
      <c r="D70" s="79" t="s">
        <v>458</v>
      </c>
      <c r="E70" s="68" t="s">
        <v>459</v>
      </c>
      <c r="F70" s="68" t="s">
        <v>460</v>
      </c>
      <c r="G70" s="68" t="s">
        <v>461</v>
      </c>
      <c r="H70" s="68" t="s">
        <v>462</v>
      </c>
      <c r="I70" s="68" t="s">
        <v>463</v>
      </c>
      <c r="J70" s="68" t="s">
        <v>464</v>
      </c>
    </row>
    <row r="71" spans="1:10" x14ac:dyDescent="0.35">
      <c r="A71" t="s">
        <v>104</v>
      </c>
      <c r="B71" t="s">
        <v>4</v>
      </c>
      <c r="C71" s="79" t="s">
        <v>465</v>
      </c>
      <c r="D71" s="79" t="s">
        <v>466</v>
      </c>
      <c r="E71" s="68" t="s">
        <v>467</v>
      </c>
      <c r="F71" s="68" t="s">
        <v>208</v>
      </c>
      <c r="G71" s="68" t="s">
        <v>466</v>
      </c>
      <c r="H71" s="68" t="s">
        <v>466</v>
      </c>
      <c r="I71" s="68" t="s">
        <v>468</v>
      </c>
      <c r="J71" s="68" t="s">
        <v>469</v>
      </c>
    </row>
    <row r="72" spans="1:10" x14ac:dyDescent="0.35">
      <c r="A72" t="s">
        <v>104</v>
      </c>
      <c r="B72" t="s">
        <v>63</v>
      </c>
      <c r="C72" s="79" t="s">
        <v>470</v>
      </c>
      <c r="D72" s="79" t="s">
        <v>471</v>
      </c>
      <c r="E72" s="68" t="s">
        <v>472</v>
      </c>
      <c r="F72" s="68" t="s">
        <v>473</v>
      </c>
      <c r="G72" s="68" t="s">
        <v>474</v>
      </c>
      <c r="H72" s="68" t="s">
        <v>475</v>
      </c>
      <c r="I72" s="68" t="s">
        <v>476</v>
      </c>
      <c r="J72" s="68" t="s">
        <v>477</v>
      </c>
    </row>
    <row r="73" spans="1:10" x14ac:dyDescent="0.35">
      <c r="A73" t="s">
        <v>104</v>
      </c>
      <c r="B73" t="s">
        <v>2</v>
      </c>
      <c r="C73" s="79" t="s">
        <v>478</v>
      </c>
      <c r="D73" s="79" t="s">
        <v>479</v>
      </c>
      <c r="E73" s="68" t="s">
        <v>480</v>
      </c>
      <c r="F73" s="68" t="s">
        <v>481</v>
      </c>
      <c r="G73" s="68" t="s">
        <v>482</v>
      </c>
      <c r="H73" s="68" t="s">
        <v>483</v>
      </c>
      <c r="I73" s="68" t="s">
        <v>484</v>
      </c>
      <c r="J73" s="68" t="s">
        <v>485</v>
      </c>
    </row>
    <row r="74" spans="1:10" x14ac:dyDescent="0.35">
      <c r="A74" t="s">
        <v>104</v>
      </c>
      <c r="B74" t="s">
        <v>114</v>
      </c>
      <c r="C74" s="79" t="s">
        <v>486</v>
      </c>
      <c r="D74" s="79" t="s">
        <v>487</v>
      </c>
      <c r="E74" s="68" t="s">
        <v>488</v>
      </c>
      <c r="F74" s="68" t="s">
        <v>486</v>
      </c>
      <c r="G74" s="68" t="s">
        <v>489</v>
      </c>
      <c r="H74" s="68" t="s">
        <v>490</v>
      </c>
      <c r="I74" s="68" t="s">
        <v>491</v>
      </c>
      <c r="J74" s="68" t="s">
        <v>492</v>
      </c>
    </row>
    <row r="75" spans="1:10" x14ac:dyDescent="0.35">
      <c r="A75" t="s">
        <v>104</v>
      </c>
      <c r="B75" t="s">
        <v>115</v>
      </c>
      <c r="C75" s="79" t="s">
        <v>493</v>
      </c>
      <c r="D75" s="79" t="s">
        <v>494</v>
      </c>
      <c r="E75" s="68" t="s">
        <v>431</v>
      </c>
      <c r="F75" s="68" t="s">
        <v>494</v>
      </c>
      <c r="G75" s="68" t="s">
        <v>495</v>
      </c>
      <c r="H75" s="68" t="s">
        <v>496</v>
      </c>
      <c r="I75" s="68" t="s">
        <v>427</v>
      </c>
      <c r="J75" s="68" t="s">
        <v>429</v>
      </c>
    </row>
    <row r="76" spans="1:10" x14ac:dyDescent="0.35">
      <c r="A76" t="s">
        <v>104</v>
      </c>
      <c r="B76" t="s">
        <v>3</v>
      </c>
      <c r="C76" s="79" t="s">
        <v>497</v>
      </c>
      <c r="D76" s="79" t="s">
        <v>498</v>
      </c>
      <c r="E76" s="68" t="s">
        <v>499</v>
      </c>
      <c r="F76" s="68" t="s">
        <v>500</v>
      </c>
      <c r="G76" s="68" t="s">
        <v>501</v>
      </c>
      <c r="H76" s="68" t="s">
        <v>502</v>
      </c>
      <c r="I76" s="68" t="s">
        <v>503</v>
      </c>
      <c r="J76" s="68" t="s">
        <v>504</v>
      </c>
    </row>
    <row r="77" spans="1:10" x14ac:dyDescent="0.35">
      <c r="A77" t="s">
        <v>104</v>
      </c>
      <c r="B77" t="s">
        <v>116</v>
      </c>
      <c r="C77" s="79" t="s">
        <v>505</v>
      </c>
      <c r="D77" s="79" t="s">
        <v>506</v>
      </c>
      <c r="E77" s="68" t="s">
        <v>507</v>
      </c>
      <c r="F77" s="68" t="s">
        <v>508</v>
      </c>
      <c r="G77" s="68" t="s">
        <v>509</v>
      </c>
      <c r="H77" s="68" t="s">
        <v>510</v>
      </c>
      <c r="I77" s="68" t="s">
        <v>511</v>
      </c>
      <c r="J77" s="68" t="s">
        <v>512</v>
      </c>
    </row>
    <row r="78" spans="1:10" x14ac:dyDescent="0.35">
      <c r="A78" t="s">
        <v>105</v>
      </c>
      <c r="B78" t="s">
        <v>79</v>
      </c>
      <c r="C78" s="79" t="s">
        <v>513</v>
      </c>
      <c r="D78" s="79" t="s">
        <v>514</v>
      </c>
      <c r="E78" s="68" t="s">
        <v>515</v>
      </c>
      <c r="F78" s="68" t="s">
        <v>516</v>
      </c>
      <c r="G78" s="68" t="s">
        <v>517</v>
      </c>
      <c r="H78" s="68" t="s">
        <v>518</v>
      </c>
      <c r="I78" s="68" t="s">
        <v>519</v>
      </c>
      <c r="J78" s="68" t="s">
        <v>520</v>
      </c>
    </row>
    <row r="79" spans="1:10" x14ac:dyDescent="0.35">
      <c r="A79" t="s">
        <v>105</v>
      </c>
      <c r="B79" t="s">
        <v>1</v>
      </c>
      <c r="C79" s="79" t="s">
        <v>521</v>
      </c>
      <c r="D79" s="79" t="s">
        <v>522</v>
      </c>
      <c r="E79" s="68" t="s">
        <v>523</v>
      </c>
      <c r="F79" s="68" t="s">
        <v>524</v>
      </c>
      <c r="G79" s="68" t="s">
        <v>523</v>
      </c>
      <c r="H79" s="68" t="s">
        <v>525</v>
      </c>
      <c r="I79" s="68" t="s">
        <v>526</v>
      </c>
      <c r="J79" s="68" t="s">
        <v>527</v>
      </c>
    </row>
    <row r="80" spans="1:10" x14ac:dyDescent="0.35">
      <c r="A80" t="s">
        <v>105</v>
      </c>
      <c r="B80" t="s">
        <v>4</v>
      </c>
      <c r="C80" s="79" t="s">
        <v>528</v>
      </c>
      <c r="D80" s="79" t="s">
        <v>529</v>
      </c>
      <c r="E80" s="68" t="s">
        <v>364</v>
      </c>
      <c r="F80" s="68" t="s">
        <v>363</v>
      </c>
      <c r="G80" s="68" t="s">
        <v>530</v>
      </c>
      <c r="H80" s="68" t="s">
        <v>531</v>
      </c>
      <c r="I80" s="68" t="s">
        <v>532</v>
      </c>
      <c r="J80" s="68" t="s">
        <v>532</v>
      </c>
    </row>
    <row r="81" spans="1:10" x14ac:dyDescent="0.35">
      <c r="A81" t="s">
        <v>105</v>
      </c>
      <c r="B81" t="s">
        <v>63</v>
      </c>
      <c r="C81" s="79" t="s">
        <v>533</v>
      </c>
      <c r="D81" s="79" t="s">
        <v>534</v>
      </c>
      <c r="E81" s="68" t="s">
        <v>535</v>
      </c>
      <c r="F81" s="68" t="s">
        <v>536</v>
      </c>
      <c r="G81" s="68" t="s">
        <v>537</v>
      </c>
      <c r="H81" s="68" t="s">
        <v>538</v>
      </c>
      <c r="I81" s="68" t="s">
        <v>539</v>
      </c>
      <c r="J81" s="68" t="s">
        <v>540</v>
      </c>
    </row>
    <row r="82" spans="1:10" x14ac:dyDescent="0.35">
      <c r="A82" t="s">
        <v>105</v>
      </c>
      <c r="B82" t="s">
        <v>2</v>
      </c>
      <c r="C82" s="79" t="s">
        <v>541</v>
      </c>
      <c r="D82" s="79" t="s">
        <v>542</v>
      </c>
      <c r="E82" s="68" t="s">
        <v>543</v>
      </c>
      <c r="F82" s="68" t="s">
        <v>544</v>
      </c>
      <c r="G82" s="68" t="s">
        <v>545</v>
      </c>
      <c r="H82" s="68" t="s">
        <v>546</v>
      </c>
      <c r="I82" s="68" t="s">
        <v>547</v>
      </c>
      <c r="J82" s="68" t="s">
        <v>546</v>
      </c>
    </row>
    <row r="83" spans="1:10" x14ac:dyDescent="0.35">
      <c r="A83" t="s">
        <v>105</v>
      </c>
      <c r="B83" t="s">
        <v>114</v>
      </c>
      <c r="C83" s="79" t="s">
        <v>548</v>
      </c>
      <c r="D83" s="79" t="s">
        <v>491</v>
      </c>
      <c r="E83" s="68" t="s">
        <v>548</v>
      </c>
      <c r="F83" s="68" t="s">
        <v>549</v>
      </c>
      <c r="G83" s="68" t="s">
        <v>549</v>
      </c>
      <c r="H83" s="68" t="s">
        <v>550</v>
      </c>
      <c r="I83" s="68" t="s">
        <v>550</v>
      </c>
      <c r="J83" s="68" t="s">
        <v>551</v>
      </c>
    </row>
    <row r="84" spans="1:10" x14ac:dyDescent="0.35">
      <c r="A84" t="s">
        <v>105</v>
      </c>
      <c r="B84" t="s">
        <v>115</v>
      </c>
      <c r="C84" s="79" t="s">
        <v>550</v>
      </c>
      <c r="D84" s="79" t="s">
        <v>549</v>
      </c>
      <c r="E84" s="68" t="s">
        <v>550</v>
      </c>
      <c r="F84" s="68" t="s">
        <v>550</v>
      </c>
      <c r="G84" s="68" t="s">
        <v>550</v>
      </c>
      <c r="H84" s="68" t="s">
        <v>551</v>
      </c>
      <c r="I84" s="68" t="s">
        <v>551</v>
      </c>
      <c r="J84" s="68" t="s">
        <v>551</v>
      </c>
    </row>
    <row r="85" spans="1:10" x14ac:dyDescent="0.35">
      <c r="A85" t="s">
        <v>105</v>
      </c>
      <c r="B85" t="s">
        <v>3</v>
      </c>
      <c r="C85" s="79" t="s">
        <v>552</v>
      </c>
      <c r="D85" s="79" t="s">
        <v>553</v>
      </c>
      <c r="E85" s="68" t="s">
        <v>554</v>
      </c>
      <c r="F85" s="68" t="s">
        <v>555</v>
      </c>
      <c r="G85" s="68" t="s">
        <v>556</v>
      </c>
      <c r="H85" s="68" t="s">
        <v>557</v>
      </c>
      <c r="I85" s="68" t="s">
        <v>558</v>
      </c>
      <c r="J85" s="68" t="s">
        <v>559</v>
      </c>
    </row>
    <row r="86" spans="1:10" x14ac:dyDescent="0.35">
      <c r="A86" t="s">
        <v>105</v>
      </c>
      <c r="B86" t="s">
        <v>116</v>
      </c>
      <c r="C86" s="79" t="s">
        <v>560</v>
      </c>
      <c r="D86" s="79" t="s">
        <v>561</v>
      </c>
      <c r="E86" s="68" t="s">
        <v>562</v>
      </c>
      <c r="F86" s="68" t="s">
        <v>563</v>
      </c>
      <c r="G86" s="68" t="s">
        <v>564</v>
      </c>
      <c r="H86" s="68" t="s">
        <v>565</v>
      </c>
      <c r="I86" s="68" t="s">
        <v>566</v>
      </c>
      <c r="J86" s="68" t="s">
        <v>567</v>
      </c>
    </row>
    <row r="87" spans="1:10" x14ac:dyDescent="0.35">
      <c r="A87" t="s">
        <v>106</v>
      </c>
      <c r="B87" t="s">
        <v>79</v>
      </c>
      <c r="C87" s="79" t="s">
        <v>568</v>
      </c>
      <c r="D87" s="79" t="s">
        <v>569</v>
      </c>
      <c r="E87" s="68" t="s">
        <v>570</v>
      </c>
      <c r="F87" s="68" t="s">
        <v>571</v>
      </c>
      <c r="G87" s="68" t="s">
        <v>572</v>
      </c>
      <c r="H87" s="68" t="s">
        <v>573</v>
      </c>
      <c r="I87" s="68" t="s">
        <v>574</v>
      </c>
      <c r="J87" s="68" t="s">
        <v>575</v>
      </c>
    </row>
    <row r="88" spans="1:10" x14ac:dyDescent="0.35">
      <c r="A88" t="s">
        <v>106</v>
      </c>
      <c r="B88" t="s">
        <v>1</v>
      </c>
      <c r="C88" s="79" t="s">
        <v>576</v>
      </c>
      <c r="D88" s="79" t="s">
        <v>577</v>
      </c>
      <c r="E88" s="68" t="s">
        <v>578</v>
      </c>
      <c r="F88" s="68" t="s">
        <v>579</v>
      </c>
      <c r="G88" s="68" t="s">
        <v>580</v>
      </c>
      <c r="H88" s="68" t="s">
        <v>581</v>
      </c>
      <c r="I88" s="68" t="s">
        <v>582</v>
      </c>
      <c r="J88" s="68" t="s">
        <v>583</v>
      </c>
    </row>
    <row r="89" spans="1:10" x14ac:dyDescent="0.35">
      <c r="A89" t="s">
        <v>106</v>
      </c>
      <c r="B89" t="s">
        <v>4</v>
      </c>
      <c r="C89" s="79" t="s">
        <v>584</v>
      </c>
      <c r="D89" s="79" t="s">
        <v>585</v>
      </c>
      <c r="E89" s="68" t="s">
        <v>343</v>
      </c>
      <c r="F89" s="68" t="s">
        <v>208</v>
      </c>
      <c r="G89" s="68" t="s">
        <v>466</v>
      </c>
      <c r="H89" s="68" t="s">
        <v>586</v>
      </c>
      <c r="I89" s="68" t="s">
        <v>469</v>
      </c>
      <c r="J89" s="68" t="s">
        <v>467</v>
      </c>
    </row>
    <row r="90" spans="1:10" x14ac:dyDescent="0.35">
      <c r="A90" t="s">
        <v>106</v>
      </c>
      <c r="B90" t="s">
        <v>63</v>
      </c>
      <c r="C90" s="79" t="s">
        <v>587</v>
      </c>
      <c r="D90" s="79" t="s">
        <v>588</v>
      </c>
      <c r="E90" s="68" t="s">
        <v>589</v>
      </c>
      <c r="F90" s="68" t="s">
        <v>590</v>
      </c>
      <c r="G90" s="68" t="s">
        <v>591</v>
      </c>
      <c r="H90" s="68" t="s">
        <v>592</v>
      </c>
      <c r="I90" s="68" t="s">
        <v>593</v>
      </c>
      <c r="J90" s="68" t="s">
        <v>594</v>
      </c>
    </row>
    <row r="91" spans="1:10" x14ac:dyDescent="0.35">
      <c r="A91" t="s">
        <v>106</v>
      </c>
      <c r="B91" t="s">
        <v>2</v>
      </c>
      <c r="C91" s="79" t="s">
        <v>595</v>
      </c>
      <c r="D91" s="79" t="s">
        <v>596</v>
      </c>
      <c r="E91" s="68" t="s">
        <v>597</v>
      </c>
      <c r="F91" s="68" t="s">
        <v>598</v>
      </c>
      <c r="G91" s="68" t="s">
        <v>599</v>
      </c>
      <c r="H91" s="68" t="s">
        <v>600</v>
      </c>
      <c r="I91" s="68" t="s">
        <v>601</v>
      </c>
      <c r="J91" s="68" t="s">
        <v>602</v>
      </c>
    </row>
    <row r="92" spans="1:10" x14ac:dyDescent="0.35">
      <c r="A92" t="s">
        <v>106</v>
      </c>
      <c r="B92" t="s">
        <v>114</v>
      </c>
      <c r="C92" s="79" t="s">
        <v>603</v>
      </c>
      <c r="D92" s="79" t="s">
        <v>604</v>
      </c>
      <c r="E92" s="68" t="s">
        <v>603</v>
      </c>
      <c r="F92" s="68" t="s">
        <v>428</v>
      </c>
      <c r="G92" s="68" t="s">
        <v>604</v>
      </c>
      <c r="H92" s="68" t="s">
        <v>605</v>
      </c>
      <c r="I92" s="68" t="s">
        <v>488</v>
      </c>
      <c r="J92" s="68" t="s">
        <v>606</v>
      </c>
    </row>
    <row r="93" spans="1:10" x14ac:dyDescent="0.35">
      <c r="A93" t="s">
        <v>106</v>
      </c>
      <c r="B93" t="s">
        <v>115</v>
      </c>
      <c r="C93" s="79" t="s">
        <v>607</v>
      </c>
      <c r="D93" s="79" t="s">
        <v>608</v>
      </c>
      <c r="E93" s="68" t="s">
        <v>609</v>
      </c>
      <c r="F93" s="68" t="s">
        <v>433</v>
      </c>
      <c r="G93" s="68" t="s">
        <v>610</v>
      </c>
      <c r="H93" s="68" t="s">
        <v>611</v>
      </c>
      <c r="I93" s="68" t="s">
        <v>612</v>
      </c>
      <c r="J93" s="68" t="s">
        <v>609</v>
      </c>
    </row>
    <row r="94" spans="1:10" x14ac:dyDescent="0.35">
      <c r="A94" t="s">
        <v>106</v>
      </c>
      <c r="B94" t="s">
        <v>3</v>
      </c>
      <c r="C94" s="79" t="s">
        <v>613</v>
      </c>
      <c r="D94" s="79" t="s">
        <v>614</v>
      </c>
      <c r="E94" s="68" t="s">
        <v>615</v>
      </c>
      <c r="F94" s="68" t="s">
        <v>616</v>
      </c>
      <c r="G94" s="68" t="s">
        <v>617</v>
      </c>
      <c r="H94" s="68" t="s">
        <v>618</v>
      </c>
      <c r="I94" s="68" t="s">
        <v>619</v>
      </c>
      <c r="J94" s="68" t="s">
        <v>620</v>
      </c>
    </row>
    <row r="95" spans="1:10" x14ac:dyDescent="0.35">
      <c r="A95" t="s">
        <v>106</v>
      </c>
      <c r="B95" t="s">
        <v>116</v>
      </c>
      <c r="C95" s="79" t="s">
        <v>621</v>
      </c>
      <c r="D95" s="79" t="s">
        <v>622</v>
      </c>
      <c r="E95" s="68" t="s">
        <v>623</v>
      </c>
      <c r="F95" s="68" t="s">
        <v>624</v>
      </c>
      <c r="G95" s="68" t="s">
        <v>625</v>
      </c>
      <c r="H95" s="68" t="s">
        <v>626</v>
      </c>
      <c r="I95" s="68" t="s">
        <v>627</v>
      </c>
      <c r="J95" s="68" t="s">
        <v>628</v>
      </c>
    </row>
    <row r="96" spans="1:10" x14ac:dyDescent="0.35">
      <c r="A96" t="s">
        <v>107</v>
      </c>
      <c r="B96" t="s">
        <v>79</v>
      </c>
      <c r="C96" s="79" t="s">
        <v>629</v>
      </c>
      <c r="D96" s="79" t="s">
        <v>630</v>
      </c>
      <c r="E96" s="68" t="s">
        <v>631</v>
      </c>
      <c r="F96" s="68" t="s">
        <v>632</v>
      </c>
      <c r="G96" s="68" t="s">
        <v>633</v>
      </c>
      <c r="H96" s="68" t="s">
        <v>634</v>
      </c>
      <c r="I96" s="68" t="s">
        <v>635</v>
      </c>
      <c r="J96" s="68" t="s">
        <v>636</v>
      </c>
    </row>
    <row r="97" spans="1:10" x14ac:dyDescent="0.35">
      <c r="A97" t="s">
        <v>107</v>
      </c>
      <c r="B97" t="s">
        <v>1</v>
      </c>
      <c r="C97" s="79" t="s">
        <v>637</v>
      </c>
      <c r="D97" s="79" t="s">
        <v>638</v>
      </c>
      <c r="E97" s="68" t="s">
        <v>639</v>
      </c>
      <c r="F97" s="68" t="s">
        <v>640</v>
      </c>
      <c r="G97" s="68" t="s">
        <v>641</v>
      </c>
      <c r="H97" s="68" t="s">
        <v>642</v>
      </c>
      <c r="I97" s="68" t="s">
        <v>643</v>
      </c>
      <c r="J97" s="68" t="s">
        <v>644</v>
      </c>
    </row>
    <row r="98" spans="1:10" x14ac:dyDescent="0.35">
      <c r="A98" t="s">
        <v>107</v>
      </c>
      <c r="B98" t="s">
        <v>4</v>
      </c>
      <c r="C98" s="79" t="s">
        <v>645</v>
      </c>
      <c r="D98" s="79" t="s">
        <v>409</v>
      </c>
      <c r="E98" s="68" t="s">
        <v>409</v>
      </c>
      <c r="F98" s="68" t="s">
        <v>280</v>
      </c>
      <c r="G98" s="68" t="s">
        <v>279</v>
      </c>
      <c r="H98" s="68" t="s">
        <v>409</v>
      </c>
      <c r="I98" s="68" t="s">
        <v>210</v>
      </c>
      <c r="J98" s="68" t="s">
        <v>209</v>
      </c>
    </row>
    <row r="99" spans="1:10" x14ac:dyDescent="0.35">
      <c r="A99" t="s">
        <v>107</v>
      </c>
      <c r="B99" t="s">
        <v>63</v>
      </c>
      <c r="C99" s="79" t="s">
        <v>646</v>
      </c>
      <c r="D99" s="79" t="s">
        <v>647</v>
      </c>
      <c r="E99" s="68" t="s">
        <v>648</v>
      </c>
      <c r="F99" s="68" t="s">
        <v>649</v>
      </c>
      <c r="G99" s="68" t="s">
        <v>650</v>
      </c>
      <c r="H99" s="68" t="s">
        <v>651</v>
      </c>
      <c r="I99" s="68" t="s">
        <v>652</v>
      </c>
      <c r="J99" s="68" t="s">
        <v>653</v>
      </c>
    </row>
    <row r="100" spans="1:10" x14ac:dyDescent="0.35">
      <c r="A100" t="s">
        <v>107</v>
      </c>
      <c r="B100" t="s">
        <v>2</v>
      </c>
      <c r="C100" s="79" t="s">
        <v>654</v>
      </c>
      <c r="D100" s="79" t="s">
        <v>655</v>
      </c>
      <c r="E100" s="68" t="s">
        <v>656</v>
      </c>
      <c r="F100" s="68" t="s">
        <v>657</v>
      </c>
      <c r="G100" s="68" t="s">
        <v>658</v>
      </c>
      <c r="H100" s="68" t="s">
        <v>659</v>
      </c>
      <c r="I100" s="68" t="s">
        <v>660</v>
      </c>
      <c r="J100" s="68" t="s">
        <v>661</v>
      </c>
    </row>
    <row r="101" spans="1:10" x14ac:dyDescent="0.35">
      <c r="A101" t="s">
        <v>107</v>
      </c>
      <c r="B101" t="s">
        <v>114</v>
      </c>
      <c r="C101" s="79" t="s">
        <v>662</v>
      </c>
      <c r="D101" s="79" t="s">
        <v>663</v>
      </c>
      <c r="E101" s="68" t="s">
        <v>664</v>
      </c>
      <c r="F101" s="68" t="s">
        <v>665</v>
      </c>
      <c r="G101" s="68" t="s">
        <v>666</v>
      </c>
      <c r="H101" s="68" t="s">
        <v>667</v>
      </c>
      <c r="I101" s="68" t="s">
        <v>668</v>
      </c>
      <c r="J101" s="68" t="s">
        <v>669</v>
      </c>
    </row>
    <row r="102" spans="1:10" x14ac:dyDescent="0.35">
      <c r="A102" t="s">
        <v>107</v>
      </c>
      <c r="B102" t="s">
        <v>115</v>
      </c>
      <c r="C102" s="79" t="s">
        <v>670</v>
      </c>
      <c r="D102" s="79" t="s">
        <v>671</v>
      </c>
      <c r="E102" s="68" t="s">
        <v>672</v>
      </c>
      <c r="F102" s="68" t="s">
        <v>673</v>
      </c>
      <c r="G102" s="68" t="s">
        <v>674</v>
      </c>
      <c r="H102" s="68" t="s">
        <v>675</v>
      </c>
      <c r="I102" s="68" t="s">
        <v>676</v>
      </c>
      <c r="J102" s="68" t="s">
        <v>677</v>
      </c>
    </row>
    <row r="103" spans="1:10" x14ac:dyDescent="0.35">
      <c r="A103" t="s">
        <v>107</v>
      </c>
      <c r="B103" t="s">
        <v>3</v>
      </c>
      <c r="C103" s="79" t="s">
        <v>678</v>
      </c>
      <c r="D103" s="79" t="s">
        <v>679</v>
      </c>
      <c r="E103" s="68" t="s">
        <v>680</v>
      </c>
      <c r="F103" s="68" t="s">
        <v>681</v>
      </c>
      <c r="G103" s="68" t="s">
        <v>682</v>
      </c>
      <c r="H103" s="68" t="s">
        <v>683</v>
      </c>
      <c r="I103" s="68" t="s">
        <v>684</v>
      </c>
      <c r="J103" s="68" t="s">
        <v>685</v>
      </c>
    </row>
    <row r="104" spans="1:10" x14ac:dyDescent="0.35">
      <c r="A104" t="s">
        <v>107</v>
      </c>
      <c r="B104" t="s">
        <v>116</v>
      </c>
      <c r="C104" s="79" t="s">
        <v>686</v>
      </c>
      <c r="D104" s="79" t="s">
        <v>687</v>
      </c>
      <c r="E104" s="68" t="s">
        <v>688</v>
      </c>
      <c r="F104" s="68" t="s">
        <v>689</v>
      </c>
      <c r="G104" s="68" t="s">
        <v>690</v>
      </c>
      <c r="H104" s="68" t="s">
        <v>691</v>
      </c>
      <c r="I104" s="68" t="s">
        <v>692</v>
      </c>
      <c r="J104" s="68" t="s">
        <v>693</v>
      </c>
    </row>
    <row r="105" spans="1:10" x14ac:dyDescent="0.35">
      <c r="A105" t="s">
        <v>61</v>
      </c>
      <c r="B105" t="s">
        <v>79</v>
      </c>
      <c r="C105" s="79" t="s">
        <v>694</v>
      </c>
      <c r="D105" s="79" t="s">
        <v>695</v>
      </c>
      <c r="E105" s="68" t="s">
        <v>696</v>
      </c>
      <c r="F105" s="68" t="s">
        <v>697</v>
      </c>
      <c r="G105" s="68" t="s">
        <v>698</v>
      </c>
      <c r="H105" s="68" t="s">
        <v>699</v>
      </c>
      <c r="I105" s="68" t="s">
        <v>700</v>
      </c>
      <c r="J105" s="68" t="s">
        <v>701</v>
      </c>
    </row>
    <row r="106" spans="1:10" x14ac:dyDescent="0.35">
      <c r="A106" t="s">
        <v>61</v>
      </c>
      <c r="B106" t="s">
        <v>1</v>
      </c>
      <c r="C106" s="79" t="s">
        <v>702</v>
      </c>
      <c r="D106" s="79" t="s">
        <v>703</v>
      </c>
      <c r="E106" s="68" t="s">
        <v>704</v>
      </c>
      <c r="F106" s="68" t="s">
        <v>705</v>
      </c>
      <c r="G106" s="68" t="s">
        <v>706</v>
      </c>
      <c r="H106" s="68" t="s">
        <v>707</v>
      </c>
      <c r="I106" s="68" t="s">
        <v>708</v>
      </c>
      <c r="J106" s="68" t="s">
        <v>709</v>
      </c>
    </row>
    <row r="107" spans="1:10" x14ac:dyDescent="0.35">
      <c r="A107" t="s">
        <v>61</v>
      </c>
      <c r="B107" t="s">
        <v>4</v>
      </c>
      <c r="C107" s="79" t="s">
        <v>211</v>
      </c>
      <c r="D107" s="79" t="s">
        <v>610</v>
      </c>
      <c r="E107" s="68" t="s">
        <v>610</v>
      </c>
      <c r="F107" s="68" t="s">
        <v>345</v>
      </c>
      <c r="G107" s="68" t="s">
        <v>408</v>
      </c>
      <c r="H107" s="68" t="s">
        <v>710</v>
      </c>
      <c r="I107" s="68" t="s">
        <v>711</v>
      </c>
      <c r="J107" s="68" t="s">
        <v>344</v>
      </c>
    </row>
    <row r="108" spans="1:10" x14ac:dyDescent="0.35">
      <c r="A108" t="s">
        <v>61</v>
      </c>
      <c r="B108" t="s">
        <v>63</v>
      </c>
      <c r="C108" s="79" t="s">
        <v>712</v>
      </c>
      <c r="D108" s="79" t="s">
        <v>713</v>
      </c>
      <c r="E108" s="68" t="s">
        <v>714</v>
      </c>
      <c r="F108" s="68" t="s">
        <v>715</v>
      </c>
      <c r="G108" s="68" t="s">
        <v>716</v>
      </c>
      <c r="H108" s="68" t="s">
        <v>717</v>
      </c>
      <c r="I108" s="68" t="s">
        <v>718</v>
      </c>
      <c r="J108" s="68" t="s">
        <v>719</v>
      </c>
    </row>
    <row r="109" spans="1:10" x14ac:dyDescent="0.35">
      <c r="A109" t="s">
        <v>61</v>
      </c>
      <c r="B109" t="s">
        <v>2</v>
      </c>
      <c r="C109" s="79" t="s">
        <v>720</v>
      </c>
      <c r="D109" s="79" t="s">
        <v>721</v>
      </c>
      <c r="E109" s="68" t="s">
        <v>722</v>
      </c>
      <c r="F109" s="68" t="s">
        <v>723</v>
      </c>
      <c r="G109" s="68" t="s">
        <v>724</v>
      </c>
      <c r="H109" s="68" t="s">
        <v>725</v>
      </c>
      <c r="I109" s="68" t="s">
        <v>726</v>
      </c>
      <c r="J109" s="68" t="s">
        <v>727</v>
      </c>
    </row>
    <row r="110" spans="1:10" x14ac:dyDescent="0.35">
      <c r="A110" t="s">
        <v>61</v>
      </c>
      <c r="B110" t="s">
        <v>114</v>
      </c>
      <c r="C110" s="79" t="s">
        <v>300</v>
      </c>
      <c r="D110" s="79" t="s">
        <v>728</v>
      </c>
      <c r="E110" s="68" t="s">
        <v>729</v>
      </c>
      <c r="F110" s="68" t="s">
        <v>586</v>
      </c>
      <c r="G110" s="68" t="s">
        <v>406</v>
      </c>
      <c r="H110" s="68" t="s">
        <v>279</v>
      </c>
      <c r="I110" s="68" t="s">
        <v>209</v>
      </c>
      <c r="J110" s="68" t="s">
        <v>711</v>
      </c>
    </row>
    <row r="111" spans="1:10" x14ac:dyDescent="0.35">
      <c r="A111" t="s">
        <v>61</v>
      </c>
      <c r="B111" t="s">
        <v>115</v>
      </c>
      <c r="C111" s="79" t="s">
        <v>730</v>
      </c>
      <c r="D111" s="79" t="s">
        <v>731</v>
      </c>
      <c r="E111" s="68" t="s">
        <v>732</v>
      </c>
      <c r="F111" s="68" t="s">
        <v>733</v>
      </c>
      <c r="G111" s="68" t="s">
        <v>734</v>
      </c>
      <c r="H111" s="68" t="s">
        <v>735</v>
      </c>
      <c r="I111" s="68" t="s">
        <v>669</v>
      </c>
      <c r="J111" s="68" t="s">
        <v>305</v>
      </c>
    </row>
    <row r="112" spans="1:10" x14ac:dyDescent="0.35">
      <c r="A112" t="s">
        <v>61</v>
      </c>
      <c r="B112" t="s">
        <v>3</v>
      </c>
      <c r="C112" s="79" t="s">
        <v>736</v>
      </c>
      <c r="D112" s="79" t="s">
        <v>737</v>
      </c>
      <c r="E112" s="68" t="s">
        <v>738</v>
      </c>
      <c r="F112" s="68" t="s">
        <v>739</v>
      </c>
      <c r="G112" s="68" t="s">
        <v>740</v>
      </c>
      <c r="H112" s="68" t="s">
        <v>741</v>
      </c>
      <c r="I112" s="68" t="s">
        <v>742</v>
      </c>
      <c r="J112" s="68" t="s">
        <v>743</v>
      </c>
    </row>
    <row r="113" spans="1:10" x14ac:dyDescent="0.35">
      <c r="A113" t="s">
        <v>61</v>
      </c>
      <c r="B113" t="s">
        <v>116</v>
      </c>
      <c r="C113" s="79" t="s">
        <v>744</v>
      </c>
      <c r="D113" s="79" t="s">
        <v>745</v>
      </c>
      <c r="E113" s="68" t="s">
        <v>746</v>
      </c>
      <c r="F113" s="68" t="s">
        <v>747</v>
      </c>
      <c r="G113" s="68" t="s">
        <v>748</v>
      </c>
      <c r="H113" s="68" t="s">
        <v>321</v>
      </c>
      <c r="I113" s="68" t="s">
        <v>749</v>
      </c>
      <c r="J113" s="68" t="s">
        <v>750</v>
      </c>
    </row>
    <row r="114" spans="1:10" x14ac:dyDescent="0.35">
      <c r="A114" t="s">
        <v>108</v>
      </c>
      <c r="B114" t="s">
        <v>79</v>
      </c>
      <c r="C114" s="79" t="s">
        <v>751</v>
      </c>
      <c r="D114" s="79" t="s">
        <v>752</v>
      </c>
      <c r="E114" s="68" t="s">
        <v>753</v>
      </c>
      <c r="F114" s="68" t="s">
        <v>754</v>
      </c>
      <c r="G114" s="68" t="s">
        <v>755</v>
      </c>
      <c r="H114" s="68" t="s">
        <v>756</v>
      </c>
      <c r="I114" s="68" t="s">
        <v>757</v>
      </c>
      <c r="J114" s="68" t="s">
        <v>758</v>
      </c>
    </row>
    <row r="115" spans="1:10" x14ac:dyDescent="0.35">
      <c r="A115" t="s">
        <v>108</v>
      </c>
      <c r="B115" t="s">
        <v>1</v>
      </c>
      <c r="C115" s="79" t="s">
        <v>759</v>
      </c>
      <c r="D115" s="79" t="s">
        <v>760</v>
      </c>
      <c r="E115" s="68" t="s">
        <v>761</v>
      </c>
      <c r="F115" s="68" t="s">
        <v>762</v>
      </c>
      <c r="G115" s="68" t="s">
        <v>763</v>
      </c>
      <c r="H115" s="68" t="s">
        <v>764</v>
      </c>
      <c r="I115" s="68" t="s">
        <v>765</v>
      </c>
      <c r="J115" s="68" t="s">
        <v>766</v>
      </c>
    </row>
    <row r="116" spans="1:10" x14ac:dyDescent="0.35">
      <c r="A116" t="s">
        <v>108</v>
      </c>
      <c r="B116" t="s">
        <v>4</v>
      </c>
      <c r="C116" s="79" t="s">
        <v>343</v>
      </c>
      <c r="D116" s="79" t="s">
        <v>711</v>
      </c>
      <c r="E116" s="68" t="s">
        <v>346</v>
      </c>
      <c r="F116" s="68" t="s">
        <v>282</v>
      </c>
      <c r="G116" s="68" t="s">
        <v>210</v>
      </c>
      <c r="H116" s="68" t="s">
        <v>209</v>
      </c>
      <c r="I116" s="68" t="s">
        <v>214</v>
      </c>
      <c r="J116" s="68" t="s">
        <v>214</v>
      </c>
    </row>
    <row r="117" spans="1:10" x14ac:dyDescent="0.35">
      <c r="A117" t="s">
        <v>108</v>
      </c>
      <c r="B117" t="s">
        <v>63</v>
      </c>
      <c r="C117" s="79" t="s">
        <v>767</v>
      </c>
      <c r="D117" s="79" t="s">
        <v>768</v>
      </c>
      <c r="E117" s="68" t="s">
        <v>769</v>
      </c>
      <c r="F117" s="68" t="s">
        <v>770</v>
      </c>
      <c r="G117" s="68" t="s">
        <v>771</v>
      </c>
      <c r="H117" s="68" t="s">
        <v>772</v>
      </c>
      <c r="I117" s="68" t="s">
        <v>773</v>
      </c>
      <c r="J117" s="68" t="s">
        <v>774</v>
      </c>
    </row>
    <row r="118" spans="1:10" x14ac:dyDescent="0.35">
      <c r="A118" t="s">
        <v>108</v>
      </c>
      <c r="B118" t="s">
        <v>2</v>
      </c>
      <c r="C118" s="79" t="s">
        <v>775</v>
      </c>
      <c r="D118" s="79" t="s">
        <v>776</v>
      </c>
      <c r="E118" s="68" t="s">
        <v>777</v>
      </c>
      <c r="F118" s="68" t="s">
        <v>778</v>
      </c>
      <c r="G118" s="68" t="s">
        <v>779</v>
      </c>
      <c r="H118" s="68" t="s">
        <v>780</v>
      </c>
      <c r="I118" s="68" t="s">
        <v>781</v>
      </c>
      <c r="J118" s="68" t="s">
        <v>782</v>
      </c>
    </row>
    <row r="119" spans="1:10" x14ac:dyDescent="0.35">
      <c r="A119" t="s">
        <v>108</v>
      </c>
      <c r="B119" t="s">
        <v>114</v>
      </c>
      <c r="C119" s="79" t="s">
        <v>488</v>
      </c>
      <c r="D119" s="79" t="s">
        <v>606</v>
      </c>
      <c r="E119" s="68" t="s">
        <v>783</v>
      </c>
      <c r="F119" s="68" t="s">
        <v>784</v>
      </c>
      <c r="G119" s="68" t="s">
        <v>604</v>
      </c>
      <c r="H119" s="68" t="s">
        <v>604</v>
      </c>
      <c r="I119" s="68" t="s">
        <v>603</v>
      </c>
      <c r="J119" s="68" t="s">
        <v>428</v>
      </c>
    </row>
    <row r="120" spans="1:10" x14ac:dyDescent="0.35">
      <c r="A120" t="s">
        <v>108</v>
      </c>
      <c r="B120" t="s">
        <v>115</v>
      </c>
      <c r="C120" s="79" t="s">
        <v>428</v>
      </c>
      <c r="D120" s="79" t="s">
        <v>493</v>
      </c>
      <c r="E120" s="68" t="s">
        <v>429</v>
      </c>
      <c r="F120" s="68" t="s">
        <v>427</v>
      </c>
      <c r="G120" s="68" t="s">
        <v>494</v>
      </c>
      <c r="H120" s="68" t="s">
        <v>608</v>
      </c>
      <c r="I120" s="68" t="s">
        <v>785</v>
      </c>
      <c r="J120" s="68" t="s">
        <v>612</v>
      </c>
    </row>
    <row r="121" spans="1:10" x14ac:dyDescent="0.35">
      <c r="A121" t="s">
        <v>108</v>
      </c>
      <c r="B121" t="s">
        <v>3</v>
      </c>
      <c r="C121" s="79" t="s">
        <v>786</v>
      </c>
      <c r="D121" s="79" t="s">
        <v>787</v>
      </c>
      <c r="E121" s="68" t="s">
        <v>788</v>
      </c>
      <c r="F121" s="68" t="s">
        <v>789</v>
      </c>
      <c r="G121" s="68" t="s">
        <v>790</v>
      </c>
      <c r="H121" s="68" t="s">
        <v>791</v>
      </c>
      <c r="I121" s="68" t="s">
        <v>792</v>
      </c>
      <c r="J121" s="68" t="s">
        <v>793</v>
      </c>
    </row>
    <row r="122" spans="1:10" x14ac:dyDescent="0.35">
      <c r="A122" t="s">
        <v>108</v>
      </c>
      <c r="B122" t="s">
        <v>116</v>
      </c>
      <c r="C122" s="79" t="s">
        <v>794</v>
      </c>
      <c r="D122" s="79" t="s">
        <v>561</v>
      </c>
      <c r="E122" s="68" t="s">
        <v>795</v>
      </c>
      <c r="F122" s="68" t="s">
        <v>258</v>
      </c>
      <c r="G122" s="68" t="s">
        <v>259</v>
      </c>
      <c r="H122" s="68" t="s">
        <v>796</v>
      </c>
      <c r="I122" s="68" t="s">
        <v>261</v>
      </c>
      <c r="J122" s="68" t="s">
        <v>797</v>
      </c>
    </row>
    <row r="124" spans="1:10" x14ac:dyDescent="0.35">
      <c r="A124" t="s">
        <v>117</v>
      </c>
    </row>
    <row r="125" spans="1:10" x14ac:dyDescent="0.35">
      <c r="A125" t="s">
        <v>118</v>
      </c>
    </row>
    <row r="128" spans="1:10" s="48" customFormat="1" ht="18.5" x14ac:dyDescent="0.45">
      <c r="A128" s="48" t="s">
        <v>120</v>
      </c>
    </row>
    <row r="129" spans="1:12" x14ac:dyDescent="0.35">
      <c r="A129" t="s">
        <v>121</v>
      </c>
    </row>
    <row r="131" spans="1:12" x14ac:dyDescent="0.35">
      <c r="A131" s="71" t="s">
        <v>112</v>
      </c>
      <c r="B131" s="67" t="s">
        <v>100</v>
      </c>
      <c r="C131" s="69" t="s">
        <v>6</v>
      </c>
      <c r="D131" s="69" t="s">
        <v>101</v>
      </c>
      <c r="E131" s="69" t="s">
        <v>102</v>
      </c>
      <c r="F131" s="69" t="s">
        <v>103</v>
      </c>
      <c r="G131" s="69" t="s">
        <v>104</v>
      </c>
      <c r="H131" s="69" t="s">
        <v>105</v>
      </c>
      <c r="I131" s="69" t="s">
        <v>106</v>
      </c>
      <c r="J131" s="69" t="s">
        <v>107</v>
      </c>
      <c r="K131" s="69" t="s">
        <v>61</v>
      </c>
      <c r="L131" s="69" t="s">
        <v>108</v>
      </c>
    </row>
    <row r="132" spans="1:12" x14ac:dyDescent="0.35">
      <c r="A132" s="70" t="s">
        <v>113</v>
      </c>
      <c r="B132" s="72" t="s">
        <v>137</v>
      </c>
      <c r="C132" s="19">
        <v>5.2869568812648815</v>
      </c>
      <c r="D132" s="19">
        <v>4.8950903546544522</v>
      </c>
      <c r="E132" s="19">
        <v>6.2334764247140129</v>
      </c>
      <c r="F132" s="19">
        <v>1.7069624507512815</v>
      </c>
      <c r="G132" s="19">
        <v>5.8178601248459305</v>
      </c>
      <c r="H132" s="19">
        <v>0.60623357707336734</v>
      </c>
      <c r="I132" s="19">
        <v>6.1664438957595102</v>
      </c>
      <c r="J132" s="19">
        <v>5.053258261726068</v>
      </c>
      <c r="K132" s="19">
        <v>5.9684923815823909</v>
      </c>
      <c r="L132" s="19">
        <v>-0.65309066269002569</v>
      </c>
    </row>
    <row r="133" spans="1:12" x14ac:dyDescent="0.35">
      <c r="A133" s="70" t="s">
        <v>113</v>
      </c>
      <c r="B133" s="73" t="s">
        <v>138</v>
      </c>
      <c r="C133" s="19">
        <v>3.8198663214686013</v>
      </c>
      <c r="D133" s="19">
        <v>5.0927755608222602</v>
      </c>
      <c r="E133" s="19">
        <v>3.5857024314061903</v>
      </c>
      <c r="F133" s="19">
        <v>3.8728102477350923</v>
      </c>
      <c r="G133" s="19">
        <v>1.8336041782127888</v>
      </c>
      <c r="H133" s="19">
        <v>-1.688399346552294</v>
      </c>
      <c r="I133" s="19">
        <v>2.5949050628854442</v>
      </c>
      <c r="J133" s="19">
        <v>3.5627736791624232</v>
      </c>
      <c r="K133" s="19">
        <v>2.6043396130407626</v>
      </c>
      <c r="L133" s="19">
        <v>5.6912995120968146</v>
      </c>
    </row>
    <row r="134" spans="1:12" x14ac:dyDescent="0.35">
      <c r="A134" s="70" t="s">
        <v>113</v>
      </c>
      <c r="B134" s="73" t="s">
        <v>184</v>
      </c>
      <c r="C134" s="19">
        <v>0.98433873700241037</v>
      </c>
      <c r="D134" s="19">
        <v>2.3125955577068424</v>
      </c>
      <c r="E134" s="19">
        <v>1.2775217810866435</v>
      </c>
      <c r="F134" s="19">
        <v>2.3272261484147627</v>
      </c>
      <c r="G134" s="19">
        <v>1.5779536509612946</v>
      </c>
      <c r="H134" s="19">
        <v>-0.6326607648990179</v>
      </c>
      <c r="I134" s="19">
        <v>0.71491598200967843</v>
      </c>
      <c r="J134" s="19">
        <v>1.1406573161250044</v>
      </c>
      <c r="K134" s="19">
        <v>0.31424179280234998</v>
      </c>
      <c r="L134" s="19">
        <v>0.75359280440081555</v>
      </c>
    </row>
    <row r="135" spans="1:12" x14ac:dyDescent="0.35">
      <c r="A135" s="70" t="s">
        <v>113</v>
      </c>
      <c r="B135" s="73" t="s">
        <v>163</v>
      </c>
      <c r="C135" s="19">
        <v>0.58212870101885805</v>
      </c>
      <c r="D135" s="19">
        <v>1.4715186506327083</v>
      </c>
      <c r="E135" s="19">
        <v>0.79341466641318359</v>
      </c>
      <c r="F135" s="19">
        <v>0.44715470083578346</v>
      </c>
      <c r="G135" s="19">
        <v>-0.12847587355424572</v>
      </c>
      <c r="H135" s="19">
        <v>1.1890819084602766</v>
      </c>
      <c r="I135" s="19">
        <v>0.76705577372699896</v>
      </c>
      <c r="J135" s="19">
        <v>0.3585632555564322</v>
      </c>
      <c r="K135" s="19">
        <v>0.25451244688139418</v>
      </c>
      <c r="L135" s="19">
        <v>1.5680560955498857</v>
      </c>
    </row>
    <row r="136" spans="1:12" x14ac:dyDescent="0.35">
      <c r="A136" s="70" t="s">
        <v>113</v>
      </c>
      <c r="B136" s="73" t="s">
        <v>164</v>
      </c>
      <c r="C136" s="19">
        <v>2.2842526551562159</v>
      </c>
      <c r="D136" s="19">
        <v>2.8855554785319315</v>
      </c>
      <c r="E136" s="19">
        <v>2.8873834630631867</v>
      </c>
      <c r="F136" s="19">
        <v>2.5684081342448151</v>
      </c>
      <c r="G136" s="19">
        <v>2.1012224020810377</v>
      </c>
      <c r="H136" s="19">
        <v>1.3072306712478055</v>
      </c>
      <c r="I136" s="19">
        <v>2.4563134398587927</v>
      </c>
      <c r="J136" s="19">
        <v>2.7792091328121327</v>
      </c>
      <c r="K136" s="19">
        <v>2.2788926865494163</v>
      </c>
      <c r="L136" s="19">
        <v>2.2762185145898783</v>
      </c>
    </row>
    <row r="137" spans="1:12" x14ac:dyDescent="0.35">
      <c r="A137" s="70" t="s">
        <v>113</v>
      </c>
      <c r="B137" s="73" t="s">
        <v>165</v>
      </c>
      <c r="C137" s="19">
        <v>2.4289086842411489</v>
      </c>
      <c r="D137" s="19">
        <v>2.6364588524383281</v>
      </c>
      <c r="E137" s="19">
        <v>2.6338764232748169</v>
      </c>
      <c r="F137" s="19">
        <v>2.3188073631379424</v>
      </c>
      <c r="G137" s="19">
        <v>2.0335115792946112</v>
      </c>
      <c r="H137" s="19">
        <v>1.3305691438532552</v>
      </c>
      <c r="I137" s="19">
        <v>2.2782593693912778</v>
      </c>
      <c r="J137" s="19">
        <v>2.7970680719029639</v>
      </c>
      <c r="K137" s="19">
        <v>2.1689107546631226</v>
      </c>
      <c r="L137" s="19">
        <v>2.5260494667801225</v>
      </c>
    </row>
    <row r="138" spans="1:12" x14ac:dyDescent="0.35">
      <c r="A138" s="70" t="s">
        <v>113</v>
      </c>
      <c r="B138" s="68" t="s">
        <v>166</v>
      </c>
      <c r="C138" s="19">
        <v>2.3110887973607719</v>
      </c>
      <c r="D138" s="19">
        <v>2.5477936960333514</v>
      </c>
      <c r="E138" s="19">
        <v>2.3743773758542863</v>
      </c>
      <c r="F138" s="19">
        <v>2.2150468041636673</v>
      </c>
      <c r="G138" s="19">
        <v>1.890466709737626</v>
      </c>
      <c r="H138" s="19">
        <v>2.0245670215075506</v>
      </c>
      <c r="I138" s="19">
        <v>2.1707294132880195</v>
      </c>
      <c r="J138" s="19">
        <v>2.7243629116007195</v>
      </c>
      <c r="K138" s="19">
        <v>1.9148604928170609</v>
      </c>
      <c r="L138" s="19">
        <v>2.5791148563093946</v>
      </c>
    </row>
    <row r="139" spans="1:12" x14ac:dyDescent="0.35">
      <c r="A139" s="70" t="s">
        <v>113</v>
      </c>
      <c r="B139" s="68" t="s">
        <v>167</v>
      </c>
      <c r="C139" s="19">
        <v>2.1405272736119585</v>
      </c>
      <c r="D139" s="19">
        <v>3.0714797722321663</v>
      </c>
      <c r="E139" s="19">
        <v>2.1017406178023945</v>
      </c>
      <c r="F139" s="19">
        <v>2.1018511409263585</v>
      </c>
      <c r="G139" s="19">
        <v>1.8668461392906899</v>
      </c>
      <c r="H139" s="19">
        <v>1.4849554882983895</v>
      </c>
      <c r="I139" s="19">
        <v>2.1228806346738294</v>
      </c>
      <c r="J139" s="19">
        <v>2.6391128850131507</v>
      </c>
      <c r="K139" s="19">
        <v>1.9104622345945232</v>
      </c>
      <c r="L139" s="19">
        <v>2.5029809025307159</v>
      </c>
    </row>
    <row r="140" spans="1:12" x14ac:dyDescent="0.35">
      <c r="A140" s="70" t="s">
        <v>1</v>
      </c>
      <c r="B140" s="72" t="s">
        <v>137</v>
      </c>
      <c r="C140" s="19">
        <v>5.0014983947090252</v>
      </c>
      <c r="D140" s="19">
        <v>5.457174396368103</v>
      </c>
      <c r="E140" s="19">
        <v>6.1985981851444771</v>
      </c>
      <c r="F140" s="19">
        <v>3.6840511395805242</v>
      </c>
      <c r="G140" s="19">
        <v>3.202931095615158</v>
      </c>
      <c r="H140" s="19">
        <v>3.6068495273516188</v>
      </c>
      <c r="I140" s="19">
        <v>5.6137316463311437</v>
      </c>
      <c r="J140" s="19">
        <v>5.2029638411381196</v>
      </c>
      <c r="K140" s="19">
        <v>4.3838643193280902</v>
      </c>
      <c r="L140" s="19">
        <v>2.6157615228936226</v>
      </c>
    </row>
    <row r="141" spans="1:12" x14ac:dyDescent="0.35">
      <c r="A141" s="70" t="s">
        <v>1</v>
      </c>
      <c r="B141" s="72" t="s">
        <v>138</v>
      </c>
      <c r="C141" s="19">
        <v>3.9581946256012523</v>
      </c>
      <c r="D141" s="19">
        <v>5.1556119064117167</v>
      </c>
      <c r="E141" s="19">
        <v>3.1077067375332224</v>
      </c>
      <c r="F141" s="19">
        <v>3.2344089298639966</v>
      </c>
      <c r="G141" s="19">
        <v>2.6958314246449788</v>
      </c>
      <c r="H141" s="19">
        <v>4.3226264816961457</v>
      </c>
      <c r="I141" s="19">
        <v>3.5690763123698233</v>
      </c>
      <c r="J141" s="19">
        <v>4.5675674761969765</v>
      </c>
      <c r="K141" s="19">
        <v>3.073360698873806</v>
      </c>
      <c r="L141" s="19">
        <v>3.5381695236965438</v>
      </c>
    </row>
    <row r="142" spans="1:12" x14ac:dyDescent="0.35">
      <c r="A142" s="70" t="s">
        <v>1</v>
      </c>
      <c r="B142" s="73" t="s">
        <v>184</v>
      </c>
      <c r="C142" s="19">
        <v>2.436849982275624</v>
      </c>
      <c r="D142" s="19">
        <v>3.2740791284340931</v>
      </c>
      <c r="E142" s="19">
        <v>1.3118715923974733</v>
      </c>
      <c r="F142" s="19">
        <v>2.08308043844041</v>
      </c>
      <c r="G142" s="19">
        <v>3.0638369321868364</v>
      </c>
      <c r="H142" s="19">
        <v>1.6433285100901251</v>
      </c>
      <c r="I142" s="19">
        <v>2.0838495524147405</v>
      </c>
      <c r="J142" s="19">
        <v>2.3732698599760793</v>
      </c>
      <c r="K142" s="19">
        <v>2.1279183134107926</v>
      </c>
      <c r="L142" s="19">
        <v>1.0425222399567335</v>
      </c>
    </row>
    <row r="143" spans="1:12" x14ac:dyDescent="0.35">
      <c r="A143" s="70" t="s">
        <v>1</v>
      </c>
      <c r="B143" s="73" t="s">
        <v>163</v>
      </c>
      <c r="C143" s="19">
        <v>1.632025034889395</v>
      </c>
      <c r="D143" s="19">
        <v>1.85657822385219</v>
      </c>
      <c r="E143" s="19">
        <v>0.99766846846258694</v>
      </c>
      <c r="F143" s="19">
        <v>1.0617988472597428</v>
      </c>
      <c r="G143" s="19">
        <v>0.8786496426948176</v>
      </c>
      <c r="H143" s="19">
        <v>-0.7047410182015712</v>
      </c>
      <c r="I143" s="19">
        <v>0.24698676509082862</v>
      </c>
      <c r="J143" s="19">
        <v>1.0777650165582076</v>
      </c>
      <c r="K143" s="19">
        <v>-0.40741496503814423</v>
      </c>
      <c r="L143" s="19">
        <v>0.9684178583426073</v>
      </c>
    </row>
    <row r="144" spans="1:12" x14ac:dyDescent="0.35">
      <c r="A144" s="70" t="s">
        <v>1</v>
      </c>
      <c r="B144" s="73" t="s">
        <v>164</v>
      </c>
      <c r="C144" s="19">
        <v>1.9907673040520546</v>
      </c>
      <c r="D144" s="19">
        <v>2.6405679434014173</v>
      </c>
      <c r="E144" s="19">
        <v>1.88467697390442</v>
      </c>
      <c r="F144" s="19">
        <v>2.122550093407094</v>
      </c>
      <c r="G144" s="19">
        <v>1.7353855611908831</v>
      </c>
      <c r="H144" s="19">
        <v>0.65782697169554094</v>
      </c>
      <c r="I144" s="19">
        <v>1.5669574875864178</v>
      </c>
      <c r="J144" s="19">
        <v>1.8429427543132038</v>
      </c>
      <c r="K144" s="19">
        <v>0.84614160797844562</v>
      </c>
      <c r="L144" s="19">
        <v>2.3760080918087123</v>
      </c>
    </row>
    <row r="145" spans="1:12" x14ac:dyDescent="0.35">
      <c r="A145" s="70" t="s">
        <v>1</v>
      </c>
      <c r="B145" s="73" t="s">
        <v>165</v>
      </c>
      <c r="C145" s="19">
        <v>1.5222325551599525</v>
      </c>
      <c r="D145" s="19">
        <v>2.2181948406401419</v>
      </c>
      <c r="E145" s="19">
        <v>1.5917936987437598</v>
      </c>
      <c r="F145" s="19">
        <v>1.8676584737386648</v>
      </c>
      <c r="G145" s="19">
        <v>1.1085226682587601</v>
      </c>
      <c r="H145" s="19">
        <v>0.51893028414471409</v>
      </c>
      <c r="I145" s="19">
        <v>1.0537517140869035</v>
      </c>
      <c r="J145" s="19">
        <v>1.7644972129901904</v>
      </c>
      <c r="K145" s="19">
        <v>0.77208773984644985</v>
      </c>
      <c r="L145" s="19">
        <v>2.1823761620552773</v>
      </c>
    </row>
    <row r="146" spans="1:12" x14ac:dyDescent="0.35">
      <c r="A146" s="70" t="s">
        <v>1</v>
      </c>
      <c r="B146" s="73" t="s">
        <v>166</v>
      </c>
      <c r="C146" s="19">
        <v>1.0966581088233562</v>
      </c>
      <c r="D146" s="19">
        <v>2.2716192131403412</v>
      </c>
      <c r="E146" s="19">
        <v>1.5350731374931481</v>
      </c>
      <c r="F146" s="19">
        <v>1.9451783463513284</v>
      </c>
      <c r="G146" s="19">
        <v>1.2474461479978993</v>
      </c>
      <c r="H146" s="19">
        <v>0.39316707444261301</v>
      </c>
      <c r="I146" s="19">
        <v>1.1531417997392213</v>
      </c>
      <c r="J146" s="19">
        <v>1.705357707651789</v>
      </c>
      <c r="K146" s="19">
        <v>0.86750443052578952</v>
      </c>
      <c r="L146" s="19">
        <v>2.0905175453454827</v>
      </c>
    </row>
    <row r="147" spans="1:12" x14ac:dyDescent="0.35">
      <c r="A147" s="70" t="s">
        <v>1</v>
      </c>
      <c r="B147" s="68" t="s">
        <v>167</v>
      </c>
      <c r="C147" s="19">
        <v>0.9089833532576197</v>
      </c>
      <c r="D147" s="19">
        <v>2.2648808998404268</v>
      </c>
      <c r="E147" s="19">
        <v>1.5884955081167718</v>
      </c>
      <c r="F147" s="19">
        <v>1.9893133725368939</v>
      </c>
      <c r="G147" s="19">
        <v>1.1743515841552421</v>
      </c>
      <c r="H147" s="19">
        <v>0.4695048740210428</v>
      </c>
      <c r="I147" s="19">
        <v>1.1443862767377189</v>
      </c>
      <c r="J147" s="19">
        <v>1.6632785998964783</v>
      </c>
      <c r="K147" s="19">
        <v>0.95961810270772663</v>
      </c>
      <c r="L147" s="19">
        <v>2.1095376130436216</v>
      </c>
    </row>
    <row r="148" spans="1:12" x14ac:dyDescent="0.35">
      <c r="A148" s="70" t="s">
        <v>63</v>
      </c>
      <c r="B148" s="72" t="s">
        <v>137</v>
      </c>
      <c r="C148" s="19">
        <v>4.6419241004055589</v>
      </c>
      <c r="D148" s="19">
        <v>2.8045766378240078</v>
      </c>
      <c r="E148" s="19">
        <v>4.9948540948447029</v>
      </c>
      <c r="F148" s="19">
        <v>3.7295586580882834</v>
      </c>
      <c r="G148" s="19">
        <v>5.4187287104332738</v>
      </c>
      <c r="H148" s="19">
        <v>6.8852885552429743</v>
      </c>
      <c r="I148" s="19">
        <v>4.8298037118174264</v>
      </c>
      <c r="J148" s="19">
        <v>4.5623682617405459</v>
      </c>
      <c r="K148" s="19">
        <v>5.6780668254563516</v>
      </c>
      <c r="L148" s="19">
        <v>0.36479831106090987</v>
      </c>
    </row>
    <row r="149" spans="1:12" x14ac:dyDescent="0.35">
      <c r="A149" s="70" t="s">
        <v>63</v>
      </c>
      <c r="B149" s="72" t="s">
        <v>138</v>
      </c>
      <c r="C149" s="19">
        <v>4.1718294470878936</v>
      </c>
      <c r="D149" s="19">
        <v>3.1266294357150448</v>
      </c>
      <c r="E149" s="19">
        <v>3.4722465492339483</v>
      </c>
      <c r="F149" s="19">
        <v>0.87424318427113956</v>
      </c>
      <c r="G149" s="19">
        <v>-1.1166172824585541</v>
      </c>
      <c r="H149" s="19">
        <v>-1.4257274985289947</v>
      </c>
      <c r="I149" s="19">
        <v>0.41032287809936729</v>
      </c>
      <c r="J149" s="19">
        <v>4.5698459370915989</v>
      </c>
      <c r="K149" s="19">
        <v>7.0005792066817785</v>
      </c>
      <c r="L149" s="19">
        <v>5.4619801109019539</v>
      </c>
    </row>
    <row r="150" spans="1:12" x14ac:dyDescent="0.35">
      <c r="A150" s="70" t="s">
        <v>63</v>
      </c>
      <c r="B150" s="73" t="s">
        <v>184</v>
      </c>
      <c r="C150" s="19">
        <v>2.75084205481535</v>
      </c>
      <c r="D150" s="19">
        <v>0.85925137650004757</v>
      </c>
      <c r="E150" s="19">
        <v>3.0802967724863128</v>
      </c>
      <c r="F150" s="19">
        <v>2.0306566309731489</v>
      </c>
      <c r="G150" s="19">
        <v>1.9118565422788336</v>
      </c>
      <c r="H150" s="19">
        <v>4.0340727738329418</v>
      </c>
      <c r="I150" s="19">
        <v>3.1955767721998596</v>
      </c>
      <c r="J150" s="19">
        <v>2.0128280997600001</v>
      </c>
      <c r="K150" s="19">
        <v>1.2487168607257848</v>
      </c>
      <c r="L150" s="19">
        <v>2.6128467521097543</v>
      </c>
    </row>
    <row r="151" spans="1:12" x14ac:dyDescent="0.35">
      <c r="A151" s="70" t="s">
        <v>63</v>
      </c>
      <c r="B151" s="73" t="s">
        <v>163</v>
      </c>
      <c r="C151" s="19">
        <v>1.9776287133549841</v>
      </c>
      <c r="D151" s="19">
        <v>0.39710955683454063</v>
      </c>
      <c r="E151" s="19">
        <v>1.609211210974637</v>
      </c>
      <c r="F151" s="19">
        <v>9.524312133173396E-2</v>
      </c>
      <c r="G151" s="19">
        <v>0.33598503274674396</v>
      </c>
      <c r="H151" s="19">
        <v>1.1261710658458046</v>
      </c>
      <c r="I151" s="19">
        <v>0.85707752838624085</v>
      </c>
      <c r="J151" s="19">
        <v>0.46536147864566502</v>
      </c>
      <c r="K151" s="19">
        <v>0.95846413989828516</v>
      </c>
      <c r="L151" s="19">
        <v>0.97152152109774015</v>
      </c>
    </row>
    <row r="152" spans="1:12" x14ac:dyDescent="0.35">
      <c r="A152" s="70" t="s">
        <v>63</v>
      </c>
      <c r="B152" s="73" t="s">
        <v>164</v>
      </c>
      <c r="C152" s="19">
        <v>2.6557466068249935</v>
      </c>
      <c r="D152" s="19">
        <v>1.975461583997129</v>
      </c>
      <c r="E152" s="19">
        <v>2.641212794043013</v>
      </c>
      <c r="F152" s="19">
        <v>1.8394237335140451</v>
      </c>
      <c r="G152" s="19">
        <v>1.7373886151732965</v>
      </c>
      <c r="H152" s="19">
        <v>1.7314047928289833</v>
      </c>
      <c r="I152" s="19">
        <v>2.2226599050861884</v>
      </c>
      <c r="J152" s="19">
        <v>2.2334960464374998</v>
      </c>
      <c r="K152" s="19">
        <v>2.6196855594031954</v>
      </c>
      <c r="L152" s="19">
        <v>1.5931324064844876</v>
      </c>
    </row>
    <row r="153" spans="1:12" x14ac:dyDescent="0.35">
      <c r="A153" s="70" t="s">
        <v>63</v>
      </c>
      <c r="B153" s="73" t="s">
        <v>165</v>
      </c>
      <c r="C153" s="19">
        <v>2.3767241596330813</v>
      </c>
      <c r="D153" s="19">
        <v>2.4646881077703631</v>
      </c>
      <c r="E153" s="19">
        <v>2.4823071092215709</v>
      </c>
      <c r="F153" s="19">
        <v>1.8415346669686361</v>
      </c>
      <c r="G153" s="19">
        <v>1.5951984404865449</v>
      </c>
      <c r="H153" s="19">
        <v>1.7702719017278934</v>
      </c>
      <c r="I153" s="19">
        <v>2.5071613805233817</v>
      </c>
      <c r="J153" s="19">
        <v>2.202730218544291</v>
      </c>
      <c r="K153" s="19">
        <v>2.6920258427029609</v>
      </c>
      <c r="L153" s="19">
        <v>1.3421557680678209</v>
      </c>
    </row>
    <row r="154" spans="1:12" x14ac:dyDescent="0.35">
      <c r="A154" s="70" t="s">
        <v>63</v>
      </c>
      <c r="B154" s="73" t="s">
        <v>166</v>
      </c>
      <c r="C154" s="19">
        <v>2.474716085639983</v>
      </c>
      <c r="D154" s="19">
        <v>2.5158436124577355</v>
      </c>
      <c r="E154" s="19">
        <v>2.7897296803445437</v>
      </c>
      <c r="F154" s="19">
        <v>2.3799676077236986</v>
      </c>
      <c r="G154" s="19">
        <v>2.2892958126873308</v>
      </c>
      <c r="H154" s="19">
        <v>2.0297414619972587</v>
      </c>
      <c r="I154" s="19">
        <v>2.6931639564395038</v>
      </c>
      <c r="J154" s="19">
        <v>2.5124086133191392</v>
      </c>
      <c r="K154" s="19">
        <v>3.2375858615550923</v>
      </c>
      <c r="L154" s="19">
        <v>1.6040859971904409</v>
      </c>
    </row>
    <row r="155" spans="1:12" x14ac:dyDescent="0.35">
      <c r="A155" s="70" t="s">
        <v>63</v>
      </c>
      <c r="B155" s="68" t="s">
        <v>167</v>
      </c>
      <c r="C155" s="19">
        <v>2.4932773823035381</v>
      </c>
      <c r="D155" s="19">
        <v>2.9225906954568392</v>
      </c>
      <c r="E155" s="19">
        <v>2.9952613898238667</v>
      </c>
      <c r="F155" s="19">
        <v>3.0701640347869263</v>
      </c>
      <c r="G155" s="19">
        <v>2.4316294213478029</v>
      </c>
      <c r="H155" s="19">
        <v>2.2078762099092764</v>
      </c>
      <c r="I155" s="19">
        <v>2.8988796522084526</v>
      </c>
      <c r="J155" s="19">
        <v>2.6953334339903323</v>
      </c>
      <c r="K155" s="19">
        <v>3.430823947451378</v>
      </c>
      <c r="L155" s="19">
        <v>2.0608253878695804</v>
      </c>
    </row>
    <row r="156" spans="1:12" x14ac:dyDescent="0.35">
      <c r="A156" s="70" t="s">
        <v>2</v>
      </c>
      <c r="B156" s="72" t="s">
        <v>137</v>
      </c>
      <c r="C156" s="19">
        <v>0.59170138890876078</v>
      </c>
      <c r="D156" s="19">
        <v>0.61305190322968883</v>
      </c>
      <c r="E156" s="19">
        <v>0.9560186075215249</v>
      </c>
      <c r="F156" s="19">
        <v>0.76732752209658361</v>
      </c>
      <c r="G156" s="19">
        <v>0.88465867640727947</v>
      </c>
      <c r="H156" s="19">
        <v>-6.7001945095390703E-2</v>
      </c>
      <c r="I156" s="19">
        <v>1.0643621525906699</v>
      </c>
      <c r="J156" s="19">
        <v>0.63681555639283349</v>
      </c>
      <c r="K156" s="19">
        <v>0.26589562307721692</v>
      </c>
      <c r="L156" s="19">
        <v>-2.4444471557394376E-2</v>
      </c>
    </row>
    <row r="157" spans="1:12" x14ac:dyDescent="0.35">
      <c r="A157" s="70" t="s">
        <v>2</v>
      </c>
      <c r="B157" s="72" t="s">
        <v>138</v>
      </c>
      <c r="C157" s="19">
        <v>1.6847427048243491</v>
      </c>
      <c r="D157" s="19">
        <v>1.6518514573679699</v>
      </c>
      <c r="E157" s="19">
        <v>2.3100079681877883</v>
      </c>
      <c r="F157" s="19">
        <v>1.4748827022636357</v>
      </c>
      <c r="G157" s="19">
        <v>2.1927751353565617</v>
      </c>
      <c r="H157" s="19">
        <v>0.7483815986952802</v>
      </c>
      <c r="I157" s="19">
        <v>2.3984359573446357</v>
      </c>
      <c r="J157" s="19">
        <v>1.8681532609999385</v>
      </c>
      <c r="K157" s="19">
        <v>1.0571886844083611</v>
      </c>
      <c r="L157" s="19">
        <v>0.8511624989214539</v>
      </c>
    </row>
    <row r="158" spans="1:12" x14ac:dyDescent="0.35">
      <c r="A158" s="70" t="s">
        <v>2</v>
      </c>
      <c r="B158" s="73" t="s">
        <v>184</v>
      </c>
      <c r="C158" s="19">
        <v>2.7053601290431439</v>
      </c>
      <c r="D158" s="19">
        <v>3.695252653786385</v>
      </c>
      <c r="E158" s="19">
        <v>2.8989739479569732</v>
      </c>
      <c r="F158" s="19">
        <v>2.7344652605562514</v>
      </c>
      <c r="G158" s="19">
        <v>2.9706194203155123</v>
      </c>
      <c r="H158" s="19">
        <v>1.2580237920014836</v>
      </c>
      <c r="I158" s="19">
        <v>3.1243055600569614</v>
      </c>
      <c r="J158" s="19">
        <v>2.7870873454224343</v>
      </c>
      <c r="K158" s="19">
        <v>2.1429657384256284</v>
      </c>
      <c r="L158" s="19">
        <v>2.3557392956475187</v>
      </c>
    </row>
    <row r="159" spans="1:12" x14ac:dyDescent="0.35">
      <c r="A159" s="70" t="s">
        <v>2</v>
      </c>
      <c r="B159" s="73" t="s">
        <v>163</v>
      </c>
      <c r="C159" s="19">
        <v>2.3464524965270295</v>
      </c>
      <c r="D159" s="19">
        <v>3.9060584652147901</v>
      </c>
      <c r="E159" s="19">
        <v>2.6207426533183087</v>
      </c>
      <c r="F159" s="19">
        <v>2.751212500678335</v>
      </c>
      <c r="G159" s="19">
        <v>2.8186135129653289</v>
      </c>
      <c r="H159" s="19">
        <v>1.175040300571073</v>
      </c>
      <c r="I159" s="19">
        <v>2.8208665679355649</v>
      </c>
      <c r="J159" s="19">
        <v>2.5320609376924264</v>
      </c>
      <c r="K159" s="19">
        <v>2.0296430286757872</v>
      </c>
      <c r="L159" s="19">
        <v>2.5392367754170309</v>
      </c>
    </row>
    <row r="160" spans="1:12" x14ac:dyDescent="0.35">
      <c r="A160" s="70" t="s">
        <v>2</v>
      </c>
      <c r="B160" s="73" t="s">
        <v>164</v>
      </c>
      <c r="C160" s="19">
        <v>1.622988427139882</v>
      </c>
      <c r="D160" s="19">
        <v>3.0059258128423361</v>
      </c>
      <c r="E160" s="19">
        <v>1.8444520251817309</v>
      </c>
      <c r="F160" s="19">
        <v>2.2163912401605979</v>
      </c>
      <c r="G160" s="19">
        <v>2.0486790816161449</v>
      </c>
      <c r="H160" s="19">
        <v>0.79016336491573025</v>
      </c>
      <c r="I160" s="19">
        <v>1.7143642281389759</v>
      </c>
      <c r="J160" s="19">
        <v>1.7788085088580319</v>
      </c>
      <c r="K160" s="19">
        <v>1.1408077382631499</v>
      </c>
      <c r="L160" s="19">
        <v>2.2406062911068281</v>
      </c>
    </row>
    <row r="161" spans="1:12" x14ac:dyDescent="0.35">
      <c r="A161" s="70" t="s">
        <v>2</v>
      </c>
      <c r="B161" s="73" t="s">
        <v>165</v>
      </c>
      <c r="C161" s="19">
        <v>1.3360803798199372</v>
      </c>
      <c r="D161" s="19">
        <v>2.3827270458656402</v>
      </c>
      <c r="E161" s="19">
        <v>1.4163551981281275</v>
      </c>
      <c r="F161" s="19">
        <v>1.8303199152553074</v>
      </c>
      <c r="G161" s="19">
        <v>1.4560376191761648</v>
      </c>
      <c r="H161" s="19">
        <v>0.38807137346044129</v>
      </c>
      <c r="I161" s="19">
        <v>1.0694840369588565</v>
      </c>
      <c r="J161" s="19">
        <v>1.489697718873928</v>
      </c>
      <c r="K161" s="19">
        <v>0.70755206473722687</v>
      </c>
      <c r="L161" s="19">
        <v>1.9385114478256638</v>
      </c>
    </row>
    <row r="162" spans="1:12" x14ac:dyDescent="0.35">
      <c r="A162" s="70" t="s">
        <v>2</v>
      </c>
      <c r="B162" s="73" t="s">
        <v>166</v>
      </c>
      <c r="C162" s="19">
        <v>0.95823474763054861</v>
      </c>
      <c r="D162" s="19">
        <v>1.8763752475273288</v>
      </c>
      <c r="E162" s="19">
        <v>1.0578536129431937</v>
      </c>
      <c r="F162" s="19">
        <v>1.4474919856027002</v>
      </c>
      <c r="G162" s="19">
        <v>0.90577410944669978</v>
      </c>
      <c r="H162" s="19">
        <v>6.7745684847109189E-2</v>
      </c>
      <c r="I162" s="19">
        <v>0.62823387656916196</v>
      </c>
      <c r="J162" s="19">
        <v>1.2267563576587648</v>
      </c>
      <c r="K162" s="19">
        <v>0.35502009504919663</v>
      </c>
      <c r="L162" s="19">
        <v>1.6748384078455247</v>
      </c>
    </row>
    <row r="163" spans="1:12" x14ac:dyDescent="0.35">
      <c r="A163" s="70" t="s">
        <v>2</v>
      </c>
      <c r="B163" s="68" t="s">
        <v>167</v>
      </c>
      <c r="C163" s="19">
        <v>0.8501289246367838</v>
      </c>
      <c r="D163" s="19">
        <v>1.533178497563159</v>
      </c>
      <c r="E163" s="19">
        <v>0.84784658116863199</v>
      </c>
      <c r="F163" s="19">
        <v>1.1897356271562742</v>
      </c>
      <c r="G163" s="19">
        <v>0.60856332283207859</v>
      </c>
      <c r="H163" s="19">
        <v>-0.10103960194199901</v>
      </c>
      <c r="I163" s="19">
        <v>0.36513259175454671</v>
      </c>
      <c r="J163" s="19">
        <v>1.0589283759068646</v>
      </c>
      <c r="K163" s="19">
        <v>0.13564436613460185</v>
      </c>
      <c r="L163" s="19">
        <v>1.4491067777743671</v>
      </c>
    </row>
    <row r="164" spans="1:12" x14ac:dyDescent="0.35">
      <c r="A164" s="70" t="s">
        <v>3</v>
      </c>
      <c r="B164" s="72" t="s">
        <v>137</v>
      </c>
      <c r="C164" s="19">
        <v>11.916705563906739</v>
      </c>
      <c r="D164" s="19">
        <v>11.661770516572179</v>
      </c>
      <c r="E164" s="19">
        <v>12.63135042006609</v>
      </c>
      <c r="F164" s="19">
        <v>13.326086811549942</v>
      </c>
      <c r="G164" s="19">
        <v>12.754277138381021</v>
      </c>
      <c r="H164" s="19">
        <v>11.123423792141708</v>
      </c>
      <c r="I164" s="19">
        <v>16.590653219101668</v>
      </c>
      <c r="J164" s="19">
        <v>9.6218364559968137</v>
      </c>
      <c r="K164" s="19">
        <v>14.406627751065603</v>
      </c>
      <c r="L164" s="19">
        <v>14.730836735940333</v>
      </c>
    </row>
    <row r="165" spans="1:12" x14ac:dyDescent="0.35">
      <c r="A165" s="70" t="s">
        <v>3</v>
      </c>
      <c r="B165" s="72" t="s">
        <v>138</v>
      </c>
      <c r="C165" s="19">
        <v>8.262261936955495</v>
      </c>
      <c r="D165" s="19">
        <v>6.8540427068042531</v>
      </c>
      <c r="E165" s="19">
        <v>3.0922146280434104</v>
      </c>
      <c r="F165" s="19">
        <v>8.5721383191578848</v>
      </c>
      <c r="G165" s="19">
        <v>7.7827906107050815</v>
      </c>
      <c r="H165" s="19">
        <v>7.6615111690686577</v>
      </c>
      <c r="I165" s="19">
        <v>6.954720866845987</v>
      </c>
      <c r="J165" s="19">
        <v>10.859558165281168</v>
      </c>
      <c r="K165" s="19">
        <v>8.4953466409107836</v>
      </c>
      <c r="L165" s="19">
        <v>7.6454363415234816</v>
      </c>
    </row>
    <row r="166" spans="1:12" x14ac:dyDescent="0.35">
      <c r="A166" s="70" t="s">
        <v>3</v>
      </c>
      <c r="B166" s="73" t="s">
        <v>184</v>
      </c>
      <c r="C166" s="19">
        <v>1.96247628825863</v>
      </c>
      <c r="D166" s="19">
        <v>4.0277926456259827</v>
      </c>
      <c r="E166" s="19">
        <v>-5.1255350641543629E-4</v>
      </c>
      <c r="F166" s="19">
        <v>1.8105122331203649</v>
      </c>
      <c r="G166" s="19">
        <v>4.1408103338628877</v>
      </c>
      <c r="H166" s="19">
        <v>1.9327559204574518</v>
      </c>
      <c r="I166" s="19">
        <v>2.6382261761290771</v>
      </c>
      <c r="J166" s="19">
        <v>0.54361407326433131</v>
      </c>
      <c r="K166" s="19">
        <v>3.653497801950345</v>
      </c>
      <c r="L166" s="19">
        <v>-0.39820649045723133</v>
      </c>
    </row>
    <row r="167" spans="1:12" x14ac:dyDescent="0.35">
      <c r="A167" s="70" t="s">
        <v>3</v>
      </c>
      <c r="B167" s="73" t="s">
        <v>163</v>
      </c>
      <c r="C167" s="19">
        <v>2.0154842052933164</v>
      </c>
      <c r="D167" s="19">
        <v>0.753005826377251</v>
      </c>
      <c r="E167" s="19">
        <v>0.32217828737548526</v>
      </c>
      <c r="F167" s="19">
        <v>1.3547721929677348</v>
      </c>
      <c r="G167" s="19">
        <v>3.6012234986327663</v>
      </c>
      <c r="H167" s="19">
        <v>-1.0418058201503988</v>
      </c>
      <c r="I167" s="19">
        <v>1.639530987526272</v>
      </c>
      <c r="J167" s="19">
        <v>2.5405772003038063</v>
      </c>
      <c r="K167" s="19">
        <v>2.0572197697400263</v>
      </c>
      <c r="L167" s="19">
        <v>2.117954223234042</v>
      </c>
    </row>
    <row r="168" spans="1:12" x14ac:dyDescent="0.35">
      <c r="A168" s="70" t="s">
        <v>3</v>
      </c>
      <c r="B168" s="73" t="s">
        <v>164</v>
      </c>
      <c r="C168" s="19">
        <v>3.339455270795888</v>
      </c>
      <c r="D168" s="19">
        <v>3.5793467587750039</v>
      </c>
      <c r="E168" s="19">
        <v>3.2568342161706232</v>
      </c>
      <c r="F168" s="19">
        <v>3.1096028655975383</v>
      </c>
      <c r="G168" s="19">
        <v>3.5215912808832073</v>
      </c>
      <c r="H168" s="19">
        <v>1.7434147056233362</v>
      </c>
      <c r="I168" s="19">
        <v>2.4724053363635257</v>
      </c>
      <c r="J168" s="19">
        <v>3.6872455889061406</v>
      </c>
      <c r="K168" s="19">
        <v>3.0012447184976754</v>
      </c>
      <c r="L168" s="19">
        <v>2.9442166528074187</v>
      </c>
    </row>
    <row r="169" spans="1:12" x14ac:dyDescent="0.35">
      <c r="A169" s="70" t="s">
        <v>3</v>
      </c>
      <c r="B169" s="73" t="s">
        <v>165</v>
      </c>
      <c r="C169" s="19">
        <v>3.6256854444611575</v>
      </c>
      <c r="D169" s="19">
        <v>3.7921845931048637</v>
      </c>
      <c r="E169" s="19">
        <v>3.6341462129911628</v>
      </c>
      <c r="F169" s="19">
        <v>3.5286616287905082</v>
      </c>
      <c r="G169" s="19">
        <v>3.7462207406404602</v>
      </c>
      <c r="H169" s="19">
        <v>1.9831663664414689</v>
      </c>
      <c r="I169" s="19">
        <v>2.6461395309670177</v>
      </c>
      <c r="J169" s="19">
        <v>4.024945623471976</v>
      </c>
      <c r="K169" s="19">
        <v>3.286311041874268</v>
      </c>
      <c r="L169" s="19">
        <v>3.4611528942570358</v>
      </c>
    </row>
    <row r="170" spans="1:12" x14ac:dyDescent="0.35">
      <c r="A170" s="70" t="s">
        <v>3</v>
      </c>
      <c r="B170" s="73" t="s">
        <v>166</v>
      </c>
      <c r="C170" s="19">
        <v>3.6845037046342233</v>
      </c>
      <c r="D170" s="19">
        <v>3.6645843629366848</v>
      </c>
      <c r="E170" s="19">
        <v>3.6381631450532526</v>
      </c>
      <c r="F170" s="19">
        <v>3.5077368911365037</v>
      </c>
      <c r="G170" s="19">
        <v>3.548791002271745</v>
      </c>
      <c r="H170" s="19">
        <v>2.0197241529922305</v>
      </c>
      <c r="I170" s="19">
        <v>2.5497952547391289</v>
      </c>
      <c r="J170" s="19">
        <v>4.118823574471242</v>
      </c>
      <c r="K170" s="19">
        <v>3.2468407325164872</v>
      </c>
      <c r="L170" s="19">
        <v>3.5728751470620823</v>
      </c>
    </row>
    <row r="171" spans="1:12" x14ac:dyDescent="0.35">
      <c r="A171" s="70" t="s">
        <v>3</v>
      </c>
      <c r="B171" s="68" t="s">
        <v>167</v>
      </c>
      <c r="C171" s="19">
        <v>3.6493925089062351</v>
      </c>
      <c r="D171" s="19">
        <v>3.4636047731019026</v>
      </c>
      <c r="E171" s="19">
        <v>3.6568481546833231</v>
      </c>
      <c r="F171" s="19">
        <v>3.4140445106704886</v>
      </c>
      <c r="G171" s="19">
        <v>3.4238873312573359</v>
      </c>
      <c r="H171" s="19">
        <v>2.0258219420046908</v>
      </c>
      <c r="I171" s="19">
        <v>2.448144616435588</v>
      </c>
      <c r="J171" s="19">
        <v>4.1218488585429647</v>
      </c>
      <c r="K171" s="19">
        <v>3.231995291690315</v>
      </c>
      <c r="L171" s="19">
        <v>3.5102623851219539</v>
      </c>
    </row>
    <row r="172" spans="1:12" x14ac:dyDescent="0.35">
      <c r="A172" s="70" t="s">
        <v>116</v>
      </c>
      <c r="B172" s="72" t="s">
        <v>137</v>
      </c>
      <c r="C172" s="19">
        <v>3.3951931852753248</v>
      </c>
      <c r="D172" s="19">
        <v>3.1856673771530453</v>
      </c>
      <c r="E172" s="19">
        <v>2.8003272292492554</v>
      </c>
      <c r="F172" s="19">
        <v>3.2353832172069108</v>
      </c>
      <c r="G172" s="19">
        <v>3.8133007931665741</v>
      </c>
      <c r="H172" s="19">
        <v>3.6780511105803715</v>
      </c>
      <c r="I172" s="19">
        <v>4.0606683183274095</v>
      </c>
      <c r="J172" s="19">
        <v>3.4750662490966144</v>
      </c>
      <c r="K172" s="19">
        <v>3.7913501977276942</v>
      </c>
      <c r="L172" s="19">
        <v>2.6114762835317107</v>
      </c>
    </row>
    <row r="173" spans="1:12" x14ac:dyDescent="0.35">
      <c r="A173" s="70" t="s">
        <v>116</v>
      </c>
      <c r="B173" s="72" t="s">
        <v>138</v>
      </c>
      <c r="C173" s="19">
        <v>6.8028011534161159</v>
      </c>
      <c r="D173" s="19">
        <v>6.4705225547119438</v>
      </c>
      <c r="E173" s="19">
        <v>6.8682664054848352</v>
      </c>
      <c r="F173" s="19">
        <v>7.8643112858735709</v>
      </c>
      <c r="G173" s="19">
        <v>7.2818101674992475</v>
      </c>
      <c r="H173" s="19">
        <v>6.3867772402672163</v>
      </c>
      <c r="I173" s="19">
        <v>7.5198885082166989</v>
      </c>
      <c r="J173" s="19">
        <v>6.7982073220417716</v>
      </c>
      <c r="K173" s="19">
        <v>6.6706985182945155</v>
      </c>
      <c r="L173" s="19">
        <v>6.6078024007386826</v>
      </c>
    </row>
    <row r="174" spans="1:12" x14ac:dyDescent="0.35">
      <c r="A174" s="70" t="s">
        <v>116</v>
      </c>
      <c r="B174" s="73" t="s">
        <v>184</v>
      </c>
      <c r="C174" s="19">
        <v>3.8910077690230693</v>
      </c>
      <c r="D174" s="19">
        <v>3.2766677666728139</v>
      </c>
      <c r="E174" s="19">
        <v>3.9180769408501348</v>
      </c>
      <c r="F174" s="19">
        <v>3.7642918956981575</v>
      </c>
      <c r="G174" s="19">
        <v>3.6445042282665208</v>
      </c>
      <c r="H174" s="19">
        <v>3.2860197244479306</v>
      </c>
      <c r="I174" s="19">
        <v>3.8004631891269236</v>
      </c>
      <c r="J174" s="19">
        <v>3.6894380019936168</v>
      </c>
      <c r="K174" s="19">
        <v>4.3934532944168492</v>
      </c>
      <c r="L174" s="19">
        <v>4.1506340847101031</v>
      </c>
    </row>
    <row r="175" spans="1:12" x14ac:dyDescent="0.35">
      <c r="A175" s="70" t="s">
        <v>116</v>
      </c>
      <c r="B175" s="73" t="s">
        <v>163</v>
      </c>
      <c r="C175" s="19">
        <v>2.7730259150549719</v>
      </c>
      <c r="D175" s="19">
        <v>2.7246784271445224</v>
      </c>
      <c r="E175" s="19">
        <v>2.7492794830883405</v>
      </c>
      <c r="F175" s="19">
        <v>2.8199938094604082</v>
      </c>
      <c r="G175" s="19">
        <v>2.6520743272250957</v>
      </c>
      <c r="H175" s="19">
        <v>2.6241487881497383</v>
      </c>
      <c r="I175" s="19">
        <v>2.1290806807624296</v>
      </c>
      <c r="J175" s="19">
        <v>2.6172811934212614</v>
      </c>
      <c r="K175" s="19">
        <v>2.8094504813903853</v>
      </c>
      <c r="L175" s="19">
        <v>2.8585723175894362</v>
      </c>
    </row>
    <row r="176" spans="1:12" x14ac:dyDescent="0.35">
      <c r="A176" s="70" t="s">
        <v>116</v>
      </c>
      <c r="B176" s="73" t="s">
        <v>164</v>
      </c>
      <c r="C176" s="19">
        <v>2.092580270510358</v>
      </c>
      <c r="D176" s="19">
        <v>1.9314756848009873</v>
      </c>
      <c r="E176" s="19">
        <v>1.9414610065414006</v>
      </c>
      <c r="F176" s="19">
        <v>1.9540275265565121</v>
      </c>
      <c r="G176" s="19">
        <v>1.9506312429189876</v>
      </c>
      <c r="H176" s="19">
        <v>1.9195776640787532</v>
      </c>
      <c r="I176" s="19">
        <v>1.9751757069095932</v>
      </c>
      <c r="J176" s="19">
        <v>1.9794667451881853</v>
      </c>
      <c r="K176" s="19">
        <v>1.9551475306348376</v>
      </c>
      <c r="L176" s="19">
        <v>1.9663291150531004</v>
      </c>
    </row>
    <row r="177" spans="1:12" x14ac:dyDescent="0.35">
      <c r="A177" s="70" t="s">
        <v>116</v>
      </c>
      <c r="B177" s="73" t="s">
        <v>165</v>
      </c>
      <c r="C177" s="19">
        <v>2.0149023893045737</v>
      </c>
      <c r="D177" s="19">
        <v>2.0124905334309329</v>
      </c>
      <c r="E177" s="19">
        <v>2.0147000689544337</v>
      </c>
      <c r="F177" s="19">
        <v>2.0139897700472309</v>
      </c>
      <c r="G177" s="19">
        <v>2.0165603453946801</v>
      </c>
      <c r="H177" s="19">
        <v>2.0238244093196744</v>
      </c>
      <c r="I177" s="19">
        <v>2.0265379501220648</v>
      </c>
      <c r="J177" s="19">
        <v>2.0140334010733563</v>
      </c>
      <c r="K177" s="19">
        <v>2.0160696942394418</v>
      </c>
      <c r="L177" s="19">
        <v>2.0124542925454625</v>
      </c>
    </row>
    <row r="178" spans="1:12" x14ac:dyDescent="0.35">
      <c r="A178" s="70" t="s">
        <v>116</v>
      </c>
      <c r="B178" s="73" t="s">
        <v>166</v>
      </c>
      <c r="C178" s="19">
        <v>2.0148985058981328</v>
      </c>
      <c r="D178" s="19">
        <v>2.0141504980415226</v>
      </c>
      <c r="E178" s="19">
        <v>2.0155237050782704</v>
      </c>
      <c r="F178" s="19">
        <v>2.0145356770546297</v>
      </c>
      <c r="G178" s="19">
        <v>2.0147217203297485</v>
      </c>
      <c r="H178" s="19">
        <v>2.014581579932595</v>
      </c>
      <c r="I178" s="19">
        <v>2.0143672760223774</v>
      </c>
      <c r="J178" s="19">
        <v>2.0146383637121179</v>
      </c>
      <c r="K178" s="19">
        <v>2.015330676086502</v>
      </c>
      <c r="L178" s="19">
        <v>2.0144994542270922</v>
      </c>
    </row>
    <row r="179" spans="1:12" x14ac:dyDescent="0.35">
      <c r="A179" s="70" t="s">
        <v>116</v>
      </c>
      <c r="B179" s="68" t="s">
        <v>167</v>
      </c>
      <c r="C179" s="19">
        <v>2.0148956656451444</v>
      </c>
      <c r="D179" s="19">
        <v>1.9632885166652292</v>
      </c>
      <c r="E179" s="19">
        <v>2.0623472268492815</v>
      </c>
      <c r="F179" s="19">
        <v>1.9998753015633808</v>
      </c>
      <c r="G179" s="19">
        <v>2.0114792094050538</v>
      </c>
      <c r="H179" s="19">
        <v>2.0017400643095984</v>
      </c>
      <c r="I179" s="19">
        <v>1.9985589804647486</v>
      </c>
      <c r="J179" s="19">
        <v>2.0043598373351124</v>
      </c>
      <c r="K179" s="19">
        <v>2.0425475042653796</v>
      </c>
      <c r="L179" s="19">
        <v>1.9880980482463562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Québec City</vt:lpstr>
      <vt:lpstr>National 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wadden</dc:creator>
  <cp:lastModifiedBy>Jane McIntyre</cp:lastModifiedBy>
  <dcterms:created xsi:type="dcterms:W3CDTF">2017-03-10T21:13:15Z</dcterms:created>
  <dcterms:modified xsi:type="dcterms:W3CDTF">2024-01-10T16:04:03Z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ID-FILE">
    <vt:lpwstr>0188-D9F1-9F60-0999</vt:lpwstr>
  </property>
  <property fmtid="{D5CDD505-2E9C-101B-9397-08002B2CF9AE}" pid="3" name="LINKTEK-ID-LINK=1">
    <vt:lpwstr>01A8-CC07-2930-5ECF|/Mod1/Louis/All Cities/office sector.xls</vt:lpwstr>
  </property>
  <property fmtid="{D5CDD505-2E9C-101B-9397-08002B2CF9AE}" pid="4" name="LINKTEK-ID-LINK=2">
    <vt:lpwstr>0111-9065-7A0C-A523|/Mod1/Louis/All Cities/Bankruptcies.xls</vt:lpwstr>
  </property>
  <property fmtid="{D5CDD505-2E9C-101B-9397-08002B2CF9AE}" pid="5" name="LINKTEK-ID-LINK=3">
    <vt:lpwstr>0131-95BF-FD41-54BF|/Mod1/Louis/All Cities/CREA Real Estate.xlsx</vt:lpwstr>
  </property>
  <property fmtid="{D5CDD505-2E9C-101B-9397-08002B2CF9AE}" pid="6" name="LINKTEK-ID-LINK=4">
    <vt:lpwstr>01C1-4B43-6460-FF1B|/Mod1/Louis/ranking/ranking.xls</vt:lpwstr>
  </property>
  <property fmtid="{D5CDD505-2E9C-101B-9397-08002B2CF9AE}" pid="7" name="LINKTEK-ID-LINK=5">
    <vt:lpwstr>01B8-615F-12DE-F730|/Mod1/Louis/All Cities/Credit Quality.xls</vt:lpwstr>
  </property>
  <property fmtid="{D5CDD505-2E9C-101B-9397-08002B2CF9AE}" pid="8" name="LINKTEK-ID-LINK=6">
    <vt:lpwstr>0124-3334-438F-C170|/Mod1/Louis/All Cities/relative cost of shelter.xls</vt:lpwstr>
  </property>
  <property fmtid="{D5CDD505-2E9C-101B-9397-08002B2CF9AE}" pid="9" name="LINKTEK-ID-LINK=7">
    <vt:lpwstr>0159-EB92-C91A-427C|/Mod1/Louis/All Cities/dominant industries.xls</vt:lpwstr>
  </property>
</Properties>
</file>